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7245" activeTab="2"/>
  </bookViews>
  <sheets>
    <sheet name="Sheet1" sheetId="1" r:id="rId1"/>
    <sheet name="Sheet 2" sheetId="2" r:id="rId2"/>
    <sheet name="Sheet 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3" l="1"/>
  <c r="C18" i="2"/>
  <c r="C18" i="1" l="1"/>
</calcChain>
</file>

<file path=xl/sharedStrings.xml><?xml version="1.0" encoding="utf-8"?>
<sst xmlns="http://schemas.openxmlformats.org/spreadsheetml/2006/main" count="117" uniqueCount="38">
  <si>
    <t>Teacher Test Score</t>
  </si>
  <si>
    <t>NBRC Score</t>
  </si>
  <si>
    <t>Max Score 50</t>
  </si>
  <si>
    <t>Max Score 140</t>
  </si>
  <si>
    <t>Correlation</t>
  </si>
  <si>
    <t>Student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</si>
  <si>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</si>
  <si>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</si>
  <si>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</si>
  <si>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</si>
  <si>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</si>
  <si>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</si>
  <si>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</si>
  <si>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</si>
  <si>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</si>
  <si>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</si>
  <si>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</si>
  <si>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</si>
  <si>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</si>
  <si>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</si>
  <si>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</si>
  <si>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</si>
  <si>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</si>
  <si>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</si>
  <si>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</si>
  <si>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</si>
  <si>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</si>
  <si>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</si>
  <si>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</si>
  <si>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</si>
  <si>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</si>
  <si>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</si>
  <si>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</si>
  <si>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</si>
  <si>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</si>
  <si>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PROBABILITY OUTPUT</t>
  </si>
  <si>
    <t>Percentile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</si>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</sst>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2" fontId="0" fillId="0" borderId="0" xfId="0" applyNumberFormat="1"/>
    <xf numFmtId="0" fontId="0" fillId="0" borderId="1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0" xfId="0" applyFill="1" applyBorder="1" applyAlignment="1"/>
    <xf numFmtId="0" fontId="0" fillId="0" borderId="4" xfId="0" applyFill="1" applyBorder="1" applyAlignment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NBRC Score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Sheet1!$B$3:$B$16</c:f>
              <c:numCache>
                <c:formatCode>General</c:formatCode>
                <c:ptCount val="14"/>
                <c:pt idx="0">
                  <c:v>38</c:v>
                </c:pt>
                <c:pt idx="1">
                  <c:v>19</c:v>
                </c:pt>
                <c:pt idx="2">
                  <c:v>41</c:v>
                </c:pt>
                <c:pt idx="3">
                  <c:v>28</c:v>
                </c:pt>
                <c:pt idx="4">
                  <c:v>34</c:v>
                </c:pt>
                <c:pt idx="5">
                  <c:v>37</c:v>
                </c:pt>
                <c:pt idx="6">
                  <c:v>26</c:v>
                </c:pt>
                <c:pt idx="7">
                  <c:v>28</c:v>
                </c:pt>
                <c:pt idx="8">
                  <c:v>31</c:v>
                </c:pt>
                <c:pt idx="9">
                  <c:v>37</c:v>
                </c:pt>
                <c:pt idx="10">
                  <c:v>30</c:v>
                </c:pt>
                <c:pt idx="11">
                  <c:v>23</c:v>
                </c:pt>
                <c:pt idx="12">
                  <c:v>27</c:v>
                </c:pt>
                <c:pt idx="13">
                  <c:v>40</c:v>
                </c:pt>
              </c:numCache>
            </c:numRef>
          </c:xVal>
          <c:yVal>
            <c:numRef>
              <c:f>Sheet1!$C$3:$C$16</c:f>
              <c:numCache>
                <c:formatCode>General</c:formatCode>
                <c:ptCount val="14"/>
                <c:pt idx="0">
                  <c:v>121</c:v>
                </c:pt>
                <c:pt idx="1">
                  <c:v>87</c:v>
                </c:pt>
                <c:pt idx="2">
                  <c:v>132</c:v>
                </c:pt>
                <c:pt idx="3">
                  <c:v>115</c:v>
                </c:pt>
                <c:pt idx="4">
                  <c:v>104</c:v>
                </c:pt>
                <c:pt idx="5">
                  <c:v>106</c:v>
                </c:pt>
                <c:pt idx="6">
                  <c:v>95</c:v>
                </c:pt>
                <c:pt idx="7">
                  <c:v>104</c:v>
                </c:pt>
                <c:pt idx="8">
                  <c:v>112</c:v>
                </c:pt>
                <c:pt idx="9">
                  <c:v>124</c:v>
                </c:pt>
                <c:pt idx="10">
                  <c:v>116</c:v>
                </c:pt>
                <c:pt idx="11">
                  <c:v>93</c:v>
                </c:pt>
                <c:pt idx="12">
                  <c:v>109</c:v>
                </c:pt>
                <c:pt idx="13">
                  <c:v>127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65984"/>
        <c:axId val="108314624"/>
      </c:scatterChart>
      <c:valAx>
        <c:axId val="6226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Teacher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14624"/>
        <c:crosses val="autoZero"/>
        <c:crossBetween val="midCat"/>
      </c:valAx>
      <c:valAx>
        <c:axId val="1083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NBRC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265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'Sheet 3'!$B$3:$B$16</c:f>
              <c:numCache>
                <c:formatCode>General</c:formatCode>
                <c:ptCount val="14"/>
                <c:pt idx="0">
                  <c:v>39</c:v>
                </c:pt>
                <c:pt idx="1">
                  <c:v>25</c:v>
                </c:pt>
                <c:pt idx="2">
                  <c:v>44</c:v>
                </c:pt>
                <c:pt idx="3">
                  <c:v>27</c:v>
                </c:pt>
                <c:pt idx="4">
                  <c:v>35</c:v>
                </c:pt>
                <c:pt idx="5">
                  <c:v>29</c:v>
                </c:pt>
                <c:pt idx="6">
                  <c:v>28</c:v>
                </c:pt>
                <c:pt idx="7">
                  <c:v>22</c:v>
                </c:pt>
                <c:pt idx="8">
                  <c:v>32</c:v>
                </c:pt>
                <c:pt idx="9">
                  <c:v>47</c:v>
                </c:pt>
                <c:pt idx="10">
                  <c:v>42</c:v>
                </c:pt>
                <c:pt idx="11">
                  <c:v>36</c:v>
                </c:pt>
                <c:pt idx="12">
                  <c:v>27</c:v>
                </c:pt>
                <c:pt idx="13">
                  <c:v>39</c:v>
                </c:pt>
              </c:numCache>
            </c:numRef>
          </c:xVal>
          <c:yVal>
            <c:numRef>
              <c:f>'Sheet 3'!$C$3:$C$16</c:f>
              <c:numCache>
                <c:formatCode>General</c:formatCode>
                <c:ptCount val="14"/>
                <c:pt idx="0">
                  <c:v>120</c:v>
                </c:pt>
                <c:pt idx="1">
                  <c:v>86</c:v>
                </c:pt>
                <c:pt idx="2">
                  <c:v>137</c:v>
                </c:pt>
                <c:pt idx="3">
                  <c:v>108</c:v>
                </c:pt>
                <c:pt idx="4">
                  <c:v>119</c:v>
                </c:pt>
                <c:pt idx="5">
                  <c:v>100</c:v>
                </c:pt>
                <c:pt idx="6">
                  <c:v>84</c:v>
                </c:pt>
                <c:pt idx="7">
                  <c:v>101</c:v>
                </c:pt>
                <c:pt idx="8">
                  <c:v>110</c:v>
                </c:pt>
                <c:pt idx="9">
                  <c:v>128</c:v>
                </c:pt>
                <c:pt idx="10">
                  <c:v>116</c:v>
                </c:pt>
                <c:pt idx="11">
                  <c:v>90</c:v>
                </c:pt>
                <c:pt idx="12">
                  <c:v>115</c:v>
                </c:pt>
                <c:pt idx="13">
                  <c:v>129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'Sheet 3'!$B$3:$B$16</c:f>
              <c:numCache>
                <c:formatCode>General</c:formatCode>
                <c:ptCount val="14"/>
                <c:pt idx="0">
                  <c:v>39</c:v>
                </c:pt>
                <c:pt idx="1">
                  <c:v>25</c:v>
                </c:pt>
                <c:pt idx="2">
                  <c:v>44</c:v>
                </c:pt>
                <c:pt idx="3">
                  <c:v>27</c:v>
                </c:pt>
                <c:pt idx="4">
                  <c:v>35</c:v>
                </c:pt>
                <c:pt idx="5">
                  <c:v>29</c:v>
                </c:pt>
                <c:pt idx="6">
                  <c:v>28</c:v>
                </c:pt>
                <c:pt idx="7">
                  <c:v>22</c:v>
                </c:pt>
                <c:pt idx="8">
                  <c:v>32</c:v>
                </c:pt>
                <c:pt idx="9">
                  <c:v>47</c:v>
                </c:pt>
                <c:pt idx="10">
                  <c:v>42</c:v>
                </c:pt>
                <c:pt idx="11">
                  <c:v>36</c:v>
                </c:pt>
                <c:pt idx="12">
                  <c:v>27</c:v>
                </c:pt>
                <c:pt idx="13">
                  <c:v>39</c:v>
                </c:pt>
              </c:numCache>
            </c:numRef>
          </c:xVal>
          <c:yVal>
            <c:numRef>
              <c:f>'Sheet 3'!$N$26:$N$39</c:f>
              <c:numCache>
                <c:formatCode>General</c:formatCode>
                <c:ptCount val="14"/>
                <c:pt idx="0">
                  <c:v>118.23543510324482</c:v>
                </c:pt>
                <c:pt idx="1">
                  <c:v>96.990228613569315</c:v>
                </c:pt>
                <c:pt idx="2">
                  <c:v>125.82300884955751</c:v>
                </c:pt>
                <c:pt idx="3">
                  <c:v>100.02525811209438</c:v>
                </c:pt>
                <c:pt idx="4">
                  <c:v>112.16537610619469</c:v>
                </c:pt>
                <c:pt idx="5">
                  <c:v>103.06028761061947</c:v>
                </c:pt>
                <c:pt idx="6">
                  <c:v>101.54277286135692</c:v>
                </c:pt>
                <c:pt idx="7">
                  <c:v>92.437684365781706</c:v>
                </c:pt>
                <c:pt idx="8">
                  <c:v>107.61283185840708</c:v>
                </c:pt>
                <c:pt idx="9">
                  <c:v>130.37555309734512</c:v>
                </c:pt>
                <c:pt idx="10">
                  <c:v>122.78797935103245</c:v>
                </c:pt>
                <c:pt idx="11">
                  <c:v>113.68289085545722</c:v>
                </c:pt>
                <c:pt idx="12">
                  <c:v>100.02525811209438</c:v>
                </c:pt>
                <c:pt idx="13">
                  <c:v>118.23543510324482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04032"/>
        <c:axId val="103014400"/>
      </c:scatterChart>
      <c:valAx>
        <c:axId val="10300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014400"/>
        <c:crosses val="autoZero"/>
        <c:crossBetween val="midCat"/>
      </c:valAx>
      <c:valAx>
        <c:axId val="1030144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0040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'Sheet 3'!$B$3:$B$16</c:f>
              <c:numCache>
                <c:formatCode>General</c:formatCode>
                <c:ptCount val="14"/>
                <c:pt idx="0">
                  <c:v>39</c:v>
                </c:pt>
                <c:pt idx="1">
                  <c:v>25</c:v>
                </c:pt>
                <c:pt idx="2">
                  <c:v>44</c:v>
                </c:pt>
                <c:pt idx="3">
                  <c:v>27</c:v>
                </c:pt>
                <c:pt idx="4">
                  <c:v>35</c:v>
                </c:pt>
                <c:pt idx="5">
                  <c:v>29</c:v>
                </c:pt>
                <c:pt idx="6">
                  <c:v>28</c:v>
                </c:pt>
                <c:pt idx="7">
                  <c:v>22</c:v>
                </c:pt>
                <c:pt idx="8">
                  <c:v>32</c:v>
                </c:pt>
                <c:pt idx="9">
                  <c:v>47</c:v>
                </c:pt>
                <c:pt idx="10">
                  <c:v>42</c:v>
                </c:pt>
                <c:pt idx="11">
                  <c:v>36</c:v>
                </c:pt>
                <c:pt idx="12">
                  <c:v>27</c:v>
                </c:pt>
                <c:pt idx="13">
                  <c:v>39</c:v>
                </c:pt>
              </c:numCache>
            </c:numRef>
          </c:xVal>
          <c:yVal>
            <c:numRef>
              <c:f>'Sheet 3'!$C$3:$C$16</c:f>
              <c:numCache>
                <c:formatCode>General</c:formatCode>
                <c:ptCount val="14"/>
                <c:pt idx="0">
                  <c:v>120</c:v>
                </c:pt>
                <c:pt idx="1">
                  <c:v>86</c:v>
                </c:pt>
                <c:pt idx="2">
                  <c:v>137</c:v>
                </c:pt>
                <c:pt idx="3">
                  <c:v>108</c:v>
                </c:pt>
                <c:pt idx="4">
                  <c:v>119</c:v>
                </c:pt>
                <c:pt idx="5">
                  <c:v>100</c:v>
                </c:pt>
                <c:pt idx="6">
                  <c:v>84</c:v>
                </c:pt>
                <c:pt idx="7">
                  <c:v>101</c:v>
                </c:pt>
                <c:pt idx="8">
                  <c:v>110</c:v>
                </c:pt>
                <c:pt idx="9">
                  <c:v>128</c:v>
                </c:pt>
                <c:pt idx="10">
                  <c:v>116</c:v>
                </c:pt>
                <c:pt idx="11">
                  <c:v>90</c:v>
                </c:pt>
                <c:pt idx="12">
                  <c:v>115</c:v>
                </c:pt>
                <c:pt idx="13">
                  <c:v>129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'Sheet 3'!$B$3:$B$16</c:f>
              <c:numCache>
                <c:formatCode>General</c:formatCode>
                <c:ptCount val="14"/>
                <c:pt idx="0">
                  <c:v>39</c:v>
                </c:pt>
                <c:pt idx="1">
                  <c:v>25</c:v>
                </c:pt>
                <c:pt idx="2">
                  <c:v>44</c:v>
                </c:pt>
                <c:pt idx="3">
                  <c:v>27</c:v>
                </c:pt>
                <c:pt idx="4">
                  <c:v>35</c:v>
                </c:pt>
                <c:pt idx="5">
                  <c:v>29</c:v>
                </c:pt>
                <c:pt idx="6">
                  <c:v>28</c:v>
                </c:pt>
                <c:pt idx="7">
                  <c:v>22</c:v>
                </c:pt>
                <c:pt idx="8">
                  <c:v>32</c:v>
                </c:pt>
                <c:pt idx="9">
                  <c:v>47</c:v>
                </c:pt>
                <c:pt idx="10">
                  <c:v>42</c:v>
                </c:pt>
                <c:pt idx="11">
                  <c:v>36</c:v>
                </c:pt>
                <c:pt idx="12">
                  <c:v>27</c:v>
                </c:pt>
                <c:pt idx="13">
                  <c:v>39</c:v>
                </c:pt>
              </c:numCache>
            </c:numRef>
          </c:xVal>
          <c:yVal>
            <c:numRef>
              <c:f>'Sheet 3'!$N$26:$N$39</c:f>
              <c:numCache>
                <c:formatCode>General</c:formatCode>
                <c:ptCount val="14"/>
                <c:pt idx="0">
                  <c:v>118.23543510324482</c:v>
                </c:pt>
                <c:pt idx="1">
                  <c:v>96.990228613569315</c:v>
                </c:pt>
                <c:pt idx="2">
                  <c:v>125.82300884955751</c:v>
                </c:pt>
                <c:pt idx="3">
                  <c:v>100.02525811209438</c:v>
                </c:pt>
                <c:pt idx="4">
                  <c:v>112.16537610619469</c:v>
                </c:pt>
                <c:pt idx="5">
                  <c:v>103.06028761061947</c:v>
                </c:pt>
                <c:pt idx="6">
                  <c:v>101.54277286135692</c:v>
                </c:pt>
                <c:pt idx="7">
                  <c:v>92.437684365781706</c:v>
                </c:pt>
                <c:pt idx="8">
                  <c:v>107.61283185840708</c:v>
                </c:pt>
                <c:pt idx="9">
                  <c:v>130.37555309734512</c:v>
                </c:pt>
                <c:pt idx="10">
                  <c:v>122.78797935103245</c:v>
                </c:pt>
                <c:pt idx="11">
                  <c:v>113.68289085545722</c:v>
                </c:pt>
                <c:pt idx="12">
                  <c:v>100.02525811209438</c:v>
                </c:pt>
                <c:pt idx="13">
                  <c:v>118.23543510324482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27840"/>
        <c:axId val="103029760"/>
      </c:scatterChart>
      <c:valAx>
        <c:axId val="103027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029760"/>
        <c:crosses val="autoZero"/>
        <c:crossBetween val="midCat"/>
      </c:valAx>
      <c:valAx>
        <c:axId val="1030297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0278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'Sheet 3'!$Q$26:$Q$39</c:f>
              <c:numCache>
                <c:formatCode>General</c:formatCode>
                <c:ptCount val="14"/>
                <c:pt idx="0">
                  <c:v>3.5714285714285716</c:v>
                </c:pt>
                <c:pt idx="1">
                  <c:v>10.714285714285715</c:v>
                </c:pt>
                <c:pt idx="2">
                  <c:v>17.857142857142858</c:v>
                </c:pt>
                <c:pt idx="3">
                  <c:v>25.000000000000004</c:v>
                </c:pt>
                <c:pt idx="4">
                  <c:v>32.142857142857146</c:v>
                </c:pt>
                <c:pt idx="5">
                  <c:v>39.285714285714285</c:v>
                </c:pt>
                <c:pt idx="6">
                  <c:v>46.428571428571431</c:v>
                </c:pt>
                <c:pt idx="7">
                  <c:v>53.571428571428569</c:v>
                </c:pt>
                <c:pt idx="8">
                  <c:v>60.714285714285715</c:v>
                </c:pt>
                <c:pt idx="9">
                  <c:v>67.857142857142861</c:v>
                </c:pt>
                <c:pt idx="10">
                  <c:v>75</c:v>
                </c:pt>
                <c:pt idx="11">
                  <c:v>82.142857142857139</c:v>
                </c:pt>
                <c:pt idx="12">
                  <c:v>89.285714285714292</c:v>
                </c:pt>
                <c:pt idx="13">
                  <c:v>96.428571428571431</c:v>
                </c:pt>
              </c:numCache>
            </c:numRef>
          </c:xVal>
          <c:yVal>
            <c:numRef>
              <c:f>'Sheet 3'!$R$26:$R$39</c:f>
              <c:numCache>
                <c:formatCode>General</c:formatCode>
                <c:ptCount val="14"/>
                <c:pt idx="0">
                  <c:v>84</c:v>
                </c:pt>
                <c:pt idx="1">
                  <c:v>86</c:v>
                </c:pt>
                <c:pt idx="2">
                  <c:v>90</c:v>
                </c:pt>
                <c:pt idx="3">
                  <c:v>100</c:v>
                </c:pt>
                <c:pt idx="4">
                  <c:v>101</c:v>
                </c:pt>
                <c:pt idx="5">
                  <c:v>108</c:v>
                </c:pt>
                <c:pt idx="6">
                  <c:v>110</c:v>
                </c:pt>
                <c:pt idx="7">
                  <c:v>115</c:v>
                </c:pt>
                <c:pt idx="8">
                  <c:v>116</c:v>
                </c:pt>
                <c:pt idx="9">
                  <c:v>119</c:v>
                </c:pt>
                <c:pt idx="10">
                  <c:v>120</c:v>
                </c:pt>
                <c:pt idx="11">
                  <c:v>128</c:v>
                </c:pt>
                <c:pt idx="12">
                  <c:v>129</c:v>
                </c:pt>
                <c:pt idx="13">
                  <c:v>137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054720"/>
        <c:axId val="103069184"/>
      </c:scatterChart>
      <c:valAx>
        <c:axId val="103054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069184"/>
        <c:crosses val="autoZero"/>
        <c:crossBetween val="midCat"/>
      </c:valAx>
      <c:valAx>
        <c:axId val="1030691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054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Sheet1!$B$3:$B$16</c:f>
              <c:numCache>
                <c:formatCode>General</c:formatCode>
                <c:ptCount val="14"/>
                <c:pt idx="0">
                  <c:v>38</c:v>
                </c:pt>
                <c:pt idx="1">
                  <c:v>19</c:v>
                </c:pt>
                <c:pt idx="2">
                  <c:v>41</c:v>
                </c:pt>
                <c:pt idx="3">
                  <c:v>28</c:v>
                </c:pt>
                <c:pt idx="4">
                  <c:v>34</c:v>
                </c:pt>
                <c:pt idx="5">
                  <c:v>37</c:v>
                </c:pt>
                <c:pt idx="6">
                  <c:v>26</c:v>
                </c:pt>
                <c:pt idx="7">
                  <c:v>28</c:v>
                </c:pt>
                <c:pt idx="8">
                  <c:v>31</c:v>
                </c:pt>
                <c:pt idx="9">
                  <c:v>37</c:v>
                </c:pt>
                <c:pt idx="10">
                  <c:v>30</c:v>
                </c:pt>
                <c:pt idx="11">
                  <c:v>23</c:v>
                </c:pt>
                <c:pt idx="12">
                  <c:v>27</c:v>
                </c:pt>
                <c:pt idx="13">
                  <c:v>40</c:v>
                </c:pt>
              </c:numCache>
            </c:numRef>
          </c:xVal>
          <c:yVal>
            <c:numRef>
              <c:f>Sheet1!$C$3:$C$16</c:f>
              <c:numCache>
                <c:formatCode>General</c:formatCode>
                <c:ptCount val="14"/>
                <c:pt idx="0">
                  <c:v>121</c:v>
                </c:pt>
                <c:pt idx="1">
                  <c:v>87</c:v>
                </c:pt>
                <c:pt idx="2">
                  <c:v>132</c:v>
                </c:pt>
                <c:pt idx="3">
                  <c:v>115</c:v>
                </c:pt>
                <c:pt idx="4">
                  <c:v>104</c:v>
                </c:pt>
                <c:pt idx="5">
                  <c:v>106</c:v>
                </c:pt>
                <c:pt idx="6">
                  <c:v>95</c:v>
                </c:pt>
                <c:pt idx="7">
                  <c:v>104</c:v>
                </c:pt>
                <c:pt idx="8">
                  <c:v>112</c:v>
                </c:pt>
                <c:pt idx="9">
                  <c:v>124</c:v>
                </c:pt>
                <c:pt idx="10">
                  <c:v>116</c:v>
                </c:pt>
                <c:pt idx="11">
                  <c:v>93</c:v>
                </c:pt>
                <c:pt idx="12">
                  <c:v>109</c:v>
                </c:pt>
                <c:pt idx="13">
                  <c:v>127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Sheet1!$B$3:$B$16</c:f>
              <c:numCache>
                <c:formatCode>General</c:formatCode>
                <c:ptCount val="14"/>
                <c:pt idx="0">
                  <c:v>38</c:v>
                </c:pt>
                <c:pt idx="1">
                  <c:v>19</c:v>
                </c:pt>
                <c:pt idx="2">
                  <c:v>41</c:v>
                </c:pt>
                <c:pt idx="3">
                  <c:v>28</c:v>
                </c:pt>
                <c:pt idx="4">
                  <c:v>34</c:v>
                </c:pt>
                <c:pt idx="5">
                  <c:v>37</c:v>
                </c:pt>
                <c:pt idx="6">
                  <c:v>26</c:v>
                </c:pt>
                <c:pt idx="7">
                  <c:v>28</c:v>
                </c:pt>
                <c:pt idx="8">
                  <c:v>31</c:v>
                </c:pt>
                <c:pt idx="9">
                  <c:v>37</c:v>
                </c:pt>
                <c:pt idx="10">
                  <c:v>30</c:v>
                </c:pt>
                <c:pt idx="11">
                  <c:v>23</c:v>
                </c:pt>
                <c:pt idx="12">
                  <c:v>27</c:v>
                </c:pt>
                <c:pt idx="13">
                  <c:v>40</c:v>
                </c:pt>
              </c:numCache>
            </c:numRef>
          </c:xVal>
          <c:yVal>
            <c:numRef>
              <c:f>Sheet1!$N$26:$N$39</c:f>
              <c:numCache>
                <c:formatCode>General</c:formatCode>
                <c:ptCount val="14"/>
                <c:pt idx="0">
                  <c:v>121.61489914614529</c:v>
                </c:pt>
                <c:pt idx="1">
                  <c:v>89.415295136740497</c:v>
                </c:pt>
                <c:pt idx="2">
                  <c:v>126.69904714763024</c:v>
                </c:pt>
                <c:pt idx="3">
                  <c:v>104.6677391411954</c:v>
                </c:pt>
                <c:pt idx="4">
                  <c:v>114.83603514416532</c:v>
                </c:pt>
                <c:pt idx="5">
                  <c:v>119.9201831456503</c:v>
                </c:pt>
                <c:pt idx="6">
                  <c:v>101.27830714020541</c:v>
                </c:pt>
                <c:pt idx="7">
                  <c:v>104.6677391411954</c:v>
                </c:pt>
                <c:pt idx="8">
                  <c:v>109.75188714268037</c:v>
                </c:pt>
                <c:pt idx="9">
                  <c:v>119.9201831456503</c:v>
                </c:pt>
                <c:pt idx="10">
                  <c:v>108.05717114218538</c:v>
                </c:pt>
                <c:pt idx="11">
                  <c:v>96.194159138720465</c:v>
                </c:pt>
                <c:pt idx="12">
                  <c:v>102.97302314070041</c:v>
                </c:pt>
                <c:pt idx="13">
                  <c:v>125.00433114713525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75488"/>
        <c:axId val="113395200"/>
      </c:scatterChart>
      <c:valAx>
        <c:axId val="11337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395200"/>
        <c:crosses val="autoZero"/>
        <c:crossBetween val="midCat"/>
      </c:valAx>
      <c:valAx>
        <c:axId val="113395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375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Sheet1!$Q$26:$Q$39</c:f>
              <c:numCache>
                <c:formatCode>General</c:formatCode>
                <c:ptCount val="14"/>
                <c:pt idx="0">
                  <c:v>3.5714285714285716</c:v>
                </c:pt>
                <c:pt idx="1">
                  <c:v>10.714285714285715</c:v>
                </c:pt>
                <c:pt idx="2">
                  <c:v>17.857142857142858</c:v>
                </c:pt>
                <c:pt idx="3">
                  <c:v>25.000000000000004</c:v>
                </c:pt>
                <c:pt idx="4">
                  <c:v>32.142857142857146</c:v>
                </c:pt>
                <c:pt idx="5">
                  <c:v>39.285714285714285</c:v>
                </c:pt>
                <c:pt idx="6">
                  <c:v>46.428571428571431</c:v>
                </c:pt>
                <c:pt idx="7">
                  <c:v>53.571428571428569</c:v>
                </c:pt>
                <c:pt idx="8">
                  <c:v>60.714285714285715</c:v>
                </c:pt>
                <c:pt idx="9">
                  <c:v>67.857142857142861</c:v>
                </c:pt>
                <c:pt idx="10">
                  <c:v>75</c:v>
                </c:pt>
                <c:pt idx="11">
                  <c:v>82.142857142857139</c:v>
                </c:pt>
                <c:pt idx="12">
                  <c:v>89.285714285714292</c:v>
                </c:pt>
                <c:pt idx="13">
                  <c:v>96.428571428571431</c:v>
                </c:pt>
              </c:numCache>
            </c:numRef>
          </c:xVal>
          <c:yVal>
            <c:numRef>
              <c:f>Sheet1!$R$26:$R$39</c:f>
              <c:numCache>
                <c:formatCode>General</c:formatCode>
                <c:ptCount val="14"/>
                <c:pt idx="0">
                  <c:v>87</c:v>
                </c:pt>
                <c:pt idx="1">
                  <c:v>93</c:v>
                </c:pt>
                <c:pt idx="2">
                  <c:v>95</c:v>
                </c:pt>
                <c:pt idx="3">
                  <c:v>104</c:v>
                </c:pt>
                <c:pt idx="4">
                  <c:v>104</c:v>
                </c:pt>
                <c:pt idx="5">
                  <c:v>106</c:v>
                </c:pt>
                <c:pt idx="6">
                  <c:v>109</c:v>
                </c:pt>
                <c:pt idx="7">
                  <c:v>112</c:v>
                </c:pt>
                <c:pt idx="8">
                  <c:v>115</c:v>
                </c:pt>
                <c:pt idx="9">
                  <c:v>116</c:v>
                </c:pt>
                <c:pt idx="10">
                  <c:v>121</c:v>
                </c:pt>
                <c:pt idx="11">
                  <c:v>124</c:v>
                </c:pt>
                <c:pt idx="12">
                  <c:v>127</c:v>
                </c:pt>
                <c:pt idx="13">
                  <c:v>132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121600"/>
        <c:axId val="100131968"/>
      </c:scatterChart>
      <c:valAx>
        <c:axId val="100121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131968"/>
        <c:crosses val="autoZero"/>
        <c:crossBetween val="midCat"/>
      </c:valAx>
      <c:valAx>
        <c:axId val="1001319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121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 2'!$C$2</c:f>
              <c:strCache>
                <c:ptCount val="1"/>
                <c:pt idx="0">
                  <c:v>NBRC Score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 2'!$B$3:$B$16</c:f>
              <c:numCache>
                <c:formatCode>General</c:formatCode>
                <c:ptCount val="14"/>
                <c:pt idx="0">
                  <c:v>37</c:v>
                </c:pt>
                <c:pt idx="1">
                  <c:v>18</c:v>
                </c:pt>
                <c:pt idx="2">
                  <c:v>46</c:v>
                </c:pt>
                <c:pt idx="3">
                  <c:v>27</c:v>
                </c:pt>
                <c:pt idx="4">
                  <c:v>39</c:v>
                </c:pt>
                <c:pt idx="5">
                  <c:v>29</c:v>
                </c:pt>
                <c:pt idx="6">
                  <c:v>27</c:v>
                </c:pt>
                <c:pt idx="7">
                  <c:v>28</c:v>
                </c:pt>
                <c:pt idx="8">
                  <c:v>32</c:v>
                </c:pt>
                <c:pt idx="9">
                  <c:v>41</c:v>
                </c:pt>
                <c:pt idx="10">
                  <c:v>33</c:v>
                </c:pt>
                <c:pt idx="11">
                  <c:v>25</c:v>
                </c:pt>
                <c:pt idx="12">
                  <c:v>30</c:v>
                </c:pt>
                <c:pt idx="13">
                  <c:v>42</c:v>
                </c:pt>
              </c:numCache>
            </c:numRef>
          </c:xVal>
          <c:yVal>
            <c:numRef>
              <c:f>'Sheet 2'!$C$3:$C$16</c:f>
              <c:numCache>
                <c:formatCode>General</c:formatCode>
                <c:ptCount val="14"/>
                <c:pt idx="0">
                  <c:v>124</c:v>
                </c:pt>
                <c:pt idx="1">
                  <c:v>88</c:v>
                </c:pt>
                <c:pt idx="2">
                  <c:v>135</c:v>
                </c:pt>
                <c:pt idx="3">
                  <c:v>112</c:v>
                </c:pt>
                <c:pt idx="4">
                  <c:v>109</c:v>
                </c:pt>
                <c:pt idx="5">
                  <c:v>100</c:v>
                </c:pt>
                <c:pt idx="6">
                  <c:v>94</c:v>
                </c:pt>
                <c:pt idx="7">
                  <c:v>106</c:v>
                </c:pt>
                <c:pt idx="8">
                  <c:v>110</c:v>
                </c:pt>
                <c:pt idx="9">
                  <c:v>128</c:v>
                </c:pt>
                <c:pt idx="10">
                  <c:v>119</c:v>
                </c:pt>
                <c:pt idx="11">
                  <c:v>95</c:v>
                </c:pt>
                <c:pt idx="12">
                  <c:v>111</c:v>
                </c:pt>
                <c:pt idx="13">
                  <c:v>128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41184"/>
        <c:axId val="100543488"/>
      </c:scatterChart>
      <c:valAx>
        <c:axId val="100541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Teacher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43488"/>
        <c:crosses val="autoZero"/>
        <c:crossBetween val="midCat"/>
      </c:valAx>
      <c:valAx>
        <c:axId val="100543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NBRC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0541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'Sheet 2'!$B$3:$B$16</c:f>
              <c:numCache>
                <c:formatCode>General</c:formatCode>
                <c:ptCount val="14"/>
                <c:pt idx="0">
                  <c:v>37</c:v>
                </c:pt>
                <c:pt idx="1">
                  <c:v>18</c:v>
                </c:pt>
                <c:pt idx="2">
                  <c:v>46</c:v>
                </c:pt>
                <c:pt idx="3">
                  <c:v>27</c:v>
                </c:pt>
                <c:pt idx="4">
                  <c:v>39</c:v>
                </c:pt>
                <c:pt idx="5">
                  <c:v>29</c:v>
                </c:pt>
                <c:pt idx="6">
                  <c:v>27</c:v>
                </c:pt>
                <c:pt idx="7">
                  <c:v>28</c:v>
                </c:pt>
                <c:pt idx="8">
                  <c:v>32</c:v>
                </c:pt>
                <c:pt idx="9">
                  <c:v>41</c:v>
                </c:pt>
                <c:pt idx="10">
                  <c:v>33</c:v>
                </c:pt>
                <c:pt idx="11">
                  <c:v>25</c:v>
                </c:pt>
                <c:pt idx="12">
                  <c:v>30</c:v>
                </c:pt>
                <c:pt idx="13">
                  <c:v>42</c:v>
                </c:pt>
              </c:numCache>
            </c:numRef>
          </c:xVal>
          <c:yVal>
            <c:numRef>
              <c:f>'Sheet 2'!$C$3:$C$16</c:f>
              <c:numCache>
                <c:formatCode>General</c:formatCode>
                <c:ptCount val="14"/>
                <c:pt idx="0">
                  <c:v>124</c:v>
                </c:pt>
                <c:pt idx="1">
                  <c:v>88</c:v>
                </c:pt>
                <c:pt idx="2">
                  <c:v>135</c:v>
                </c:pt>
                <c:pt idx="3">
                  <c:v>112</c:v>
                </c:pt>
                <c:pt idx="4">
                  <c:v>109</c:v>
                </c:pt>
                <c:pt idx="5">
                  <c:v>100</c:v>
                </c:pt>
                <c:pt idx="6">
                  <c:v>94</c:v>
                </c:pt>
                <c:pt idx="7">
                  <c:v>106</c:v>
                </c:pt>
                <c:pt idx="8">
                  <c:v>110</c:v>
                </c:pt>
                <c:pt idx="9">
                  <c:v>128</c:v>
                </c:pt>
                <c:pt idx="10">
                  <c:v>119</c:v>
                </c:pt>
                <c:pt idx="11">
                  <c:v>95</c:v>
                </c:pt>
                <c:pt idx="12">
                  <c:v>111</c:v>
                </c:pt>
                <c:pt idx="13">
                  <c:v>128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'Sheet 2'!$B$3:$B$16</c:f>
              <c:numCache>
                <c:formatCode>General</c:formatCode>
                <c:ptCount val="14"/>
                <c:pt idx="0">
                  <c:v>37</c:v>
                </c:pt>
                <c:pt idx="1">
                  <c:v>18</c:v>
                </c:pt>
                <c:pt idx="2">
                  <c:v>46</c:v>
                </c:pt>
                <c:pt idx="3">
                  <c:v>27</c:v>
                </c:pt>
                <c:pt idx="4">
                  <c:v>39</c:v>
                </c:pt>
                <c:pt idx="5">
                  <c:v>29</c:v>
                </c:pt>
                <c:pt idx="6">
                  <c:v>27</c:v>
                </c:pt>
                <c:pt idx="7">
                  <c:v>28</c:v>
                </c:pt>
                <c:pt idx="8">
                  <c:v>32</c:v>
                </c:pt>
                <c:pt idx="9">
                  <c:v>41</c:v>
                </c:pt>
                <c:pt idx="10">
                  <c:v>33</c:v>
                </c:pt>
                <c:pt idx="11">
                  <c:v>25</c:v>
                </c:pt>
                <c:pt idx="12">
                  <c:v>30</c:v>
                </c:pt>
                <c:pt idx="13">
                  <c:v>42</c:v>
                </c:pt>
              </c:numCache>
            </c:numRef>
          </c:xVal>
          <c:yVal>
            <c:numRef>
              <c:f>'Sheet 2'!$N$26:$N$39</c:f>
              <c:numCache>
                <c:formatCode>General</c:formatCode>
                <c:ptCount val="14"/>
                <c:pt idx="0">
                  <c:v>118.93960103435538</c:v>
                </c:pt>
                <c:pt idx="1">
                  <c:v>87.425009235315855</c:v>
                </c:pt>
                <c:pt idx="2">
                  <c:v>133.8675655707425</c:v>
                </c:pt>
                <c:pt idx="3">
                  <c:v>102.35297377170299</c:v>
                </c:pt>
                <c:pt idx="4">
                  <c:v>122.25692648688585</c:v>
                </c:pt>
                <c:pt idx="5">
                  <c:v>105.67029922423347</c:v>
                </c:pt>
                <c:pt idx="6">
                  <c:v>102.35297377170299</c:v>
                </c:pt>
                <c:pt idx="7">
                  <c:v>104.01163649796823</c:v>
                </c:pt>
                <c:pt idx="8">
                  <c:v>110.64628740302919</c:v>
                </c:pt>
                <c:pt idx="9">
                  <c:v>125.57425193941633</c:v>
                </c:pt>
                <c:pt idx="10">
                  <c:v>112.30495012929443</c:v>
                </c:pt>
                <c:pt idx="11">
                  <c:v>99.035648319172509</c:v>
                </c:pt>
                <c:pt idx="12">
                  <c:v>107.32896195049871</c:v>
                </c:pt>
                <c:pt idx="13">
                  <c:v>127.23291466568156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556800"/>
        <c:axId val="100558720"/>
      </c:scatterChart>
      <c:valAx>
        <c:axId val="100556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558720"/>
        <c:crosses val="autoZero"/>
        <c:crossBetween val="midCat"/>
      </c:valAx>
      <c:valAx>
        <c:axId val="1005587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5568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'Sheet 2'!$B$3:$B$16</c:f>
              <c:numCache>
                <c:formatCode>General</c:formatCode>
                <c:ptCount val="14"/>
                <c:pt idx="0">
                  <c:v>37</c:v>
                </c:pt>
                <c:pt idx="1">
                  <c:v>18</c:v>
                </c:pt>
                <c:pt idx="2">
                  <c:v>46</c:v>
                </c:pt>
                <c:pt idx="3">
                  <c:v>27</c:v>
                </c:pt>
                <c:pt idx="4">
                  <c:v>39</c:v>
                </c:pt>
                <c:pt idx="5">
                  <c:v>29</c:v>
                </c:pt>
                <c:pt idx="6">
                  <c:v>27</c:v>
                </c:pt>
                <c:pt idx="7">
                  <c:v>28</c:v>
                </c:pt>
                <c:pt idx="8">
                  <c:v>32</c:v>
                </c:pt>
                <c:pt idx="9">
                  <c:v>41</c:v>
                </c:pt>
                <c:pt idx="10">
                  <c:v>33</c:v>
                </c:pt>
                <c:pt idx="11">
                  <c:v>25</c:v>
                </c:pt>
                <c:pt idx="12">
                  <c:v>30</c:v>
                </c:pt>
                <c:pt idx="13">
                  <c:v>42</c:v>
                </c:pt>
              </c:numCache>
            </c:numRef>
          </c:xVal>
          <c:yVal>
            <c:numRef>
              <c:f>'Sheet 2'!$C$3:$C$16</c:f>
              <c:numCache>
                <c:formatCode>General</c:formatCode>
                <c:ptCount val="14"/>
                <c:pt idx="0">
                  <c:v>124</c:v>
                </c:pt>
                <c:pt idx="1">
                  <c:v>88</c:v>
                </c:pt>
                <c:pt idx="2">
                  <c:v>135</c:v>
                </c:pt>
                <c:pt idx="3">
                  <c:v>112</c:v>
                </c:pt>
                <c:pt idx="4">
                  <c:v>109</c:v>
                </c:pt>
                <c:pt idx="5">
                  <c:v>100</c:v>
                </c:pt>
                <c:pt idx="6">
                  <c:v>94</c:v>
                </c:pt>
                <c:pt idx="7">
                  <c:v>106</c:v>
                </c:pt>
                <c:pt idx="8">
                  <c:v>110</c:v>
                </c:pt>
                <c:pt idx="9">
                  <c:v>128</c:v>
                </c:pt>
                <c:pt idx="10">
                  <c:v>119</c:v>
                </c:pt>
                <c:pt idx="11">
                  <c:v>95</c:v>
                </c:pt>
                <c:pt idx="12">
                  <c:v>111</c:v>
                </c:pt>
                <c:pt idx="13">
                  <c:v>128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'Sheet 2'!$B$3:$B$16</c:f>
              <c:numCache>
                <c:formatCode>General</c:formatCode>
                <c:ptCount val="14"/>
                <c:pt idx="0">
                  <c:v>37</c:v>
                </c:pt>
                <c:pt idx="1">
                  <c:v>18</c:v>
                </c:pt>
                <c:pt idx="2">
                  <c:v>46</c:v>
                </c:pt>
                <c:pt idx="3">
                  <c:v>27</c:v>
                </c:pt>
                <c:pt idx="4">
                  <c:v>39</c:v>
                </c:pt>
                <c:pt idx="5">
                  <c:v>29</c:v>
                </c:pt>
                <c:pt idx="6">
                  <c:v>27</c:v>
                </c:pt>
                <c:pt idx="7">
                  <c:v>28</c:v>
                </c:pt>
                <c:pt idx="8">
                  <c:v>32</c:v>
                </c:pt>
                <c:pt idx="9">
                  <c:v>41</c:v>
                </c:pt>
                <c:pt idx="10">
                  <c:v>33</c:v>
                </c:pt>
                <c:pt idx="11">
                  <c:v>25</c:v>
                </c:pt>
                <c:pt idx="12">
                  <c:v>30</c:v>
                </c:pt>
                <c:pt idx="13">
                  <c:v>42</c:v>
                </c:pt>
              </c:numCache>
            </c:numRef>
          </c:xVal>
          <c:yVal>
            <c:numRef>
              <c:f>'Sheet 2'!$N$26:$N$39</c:f>
              <c:numCache>
                <c:formatCode>General</c:formatCode>
                <c:ptCount val="14"/>
                <c:pt idx="0">
                  <c:v>118.93960103435538</c:v>
                </c:pt>
                <c:pt idx="1">
                  <c:v>87.425009235315855</c:v>
                </c:pt>
                <c:pt idx="2">
                  <c:v>133.8675655707425</c:v>
                </c:pt>
                <c:pt idx="3">
                  <c:v>102.35297377170299</c:v>
                </c:pt>
                <c:pt idx="4">
                  <c:v>122.25692648688585</c:v>
                </c:pt>
                <c:pt idx="5">
                  <c:v>105.67029922423347</c:v>
                </c:pt>
                <c:pt idx="6">
                  <c:v>102.35297377170299</c:v>
                </c:pt>
                <c:pt idx="7">
                  <c:v>104.01163649796823</c:v>
                </c:pt>
                <c:pt idx="8">
                  <c:v>110.64628740302919</c:v>
                </c:pt>
                <c:pt idx="9">
                  <c:v>125.57425193941633</c:v>
                </c:pt>
                <c:pt idx="10">
                  <c:v>112.30495012929443</c:v>
                </c:pt>
                <c:pt idx="11">
                  <c:v>99.035648319172509</c:v>
                </c:pt>
                <c:pt idx="12">
                  <c:v>107.32896195049871</c:v>
                </c:pt>
                <c:pt idx="13">
                  <c:v>127.23291466568156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34400"/>
        <c:axId val="101348864"/>
      </c:scatterChart>
      <c:valAx>
        <c:axId val="10133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348864"/>
        <c:crosses val="autoZero"/>
        <c:crossBetween val="midCat"/>
      </c:valAx>
      <c:valAx>
        <c:axId val="1013488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33440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'Sheet 2'!$Q$26:$Q$39</c:f>
              <c:numCache>
                <c:formatCode>General</c:formatCode>
                <c:ptCount val="14"/>
                <c:pt idx="0">
                  <c:v>3.5714285714285716</c:v>
                </c:pt>
                <c:pt idx="1">
                  <c:v>10.714285714285715</c:v>
                </c:pt>
                <c:pt idx="2">
                  <c:v>17.857142857142858</c:v>
                </c:pt>
                <c:pt idx="3">
                  <c:v>25.000000000000004</c:v>
                </c:pt>
                <c:pt idx="4">
                  <c:v>32.142857142857146</c:v>
                </c:pt>
                <c:pt idx="5">
                  <c:v>39.285714285714285</c:v>
                </c:pt>
                <c:pt idx="6">
                  <c:v>46.428571428571431</c:v>
                </c:pt>
                <c:pt idx="7">
                  <c:v>53.571428571428569</c:v>
                </c:pt>
                <c:pt idx="8">
                  <c:v>60.714285714285715</c:v>
                </c:pt>
                <c:pt idx="9">
                  <c:v>67.857142857142861</c:v>
                </c:pt>
                <c:pt idx="10">
                  <c:v>75</c:v>
                </c:pt>
                <c:pt idx="11">
                  <c:v>82.142857142857139</c:v>
                </c:pt>
                <c:pt idx="12">
                  <c:v>89.285714285714292</c:v>
                </c:pt>
                <c:pt idx="13">
                  <c:v>96.428571428571431</c:v>
                </c:pt>
              </c:numCache>
            </c:numRef>
          </c:xVal>
          <c:yVal>
            <c:numRef>
              <c:f>'Sheet 2'!$R$26:$R$39</c:f>
              <c:numCache>
                <c:formatCode>General</c:formatCode>
                <c:ptCount val="14"/>
                <c:pt idx="0">
                  <c:v>88</c:v>
                </c:pt>
                <c:pt idx="1">
                  <c:v>94</c:v>
                </c:pt>
                <c:pt idx="2">
                  <c:v>95</c:v>
                </c:pt>
                <c:pt idx="3">
                  <c:v>100</c:v>
                </c:pt>
                <c:pt idx="4">
                  <c:v>106</c:v>
                </c:pt>
                <c:pt idx="5">
                  <c:v>109</c:v>
                </c:pt>
                <c:pt idx="6">
                  <c:v>110</c:v>
                </c:pt>
                <c:pt idx="7">
                  <c:v>111</c:v>
                </c:pt>
                <c:pt idx="8">
                  <c:v>112</c:v>
                </c:pt>
                <c:pt idx="9">
                  <c:v>119</c:v>
                </c:pt>
                <c:pt idx="10">
                  <c:v>124</c:v>
                </c:pt>
                <c:pt idx="11">
                  <c:v>128</c:v>
                </c:pt>
                <c:pt idx="12">
                  <c:v>128</c:v>
                </c:pt>
                <c:pt idx="13">
                  <c:v>135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377920"/>
        <c:axId val="102825984"/>
      </c:scatterChart>
      <c:valAx>
        <c:axId val="10137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2825984"/>
        <c:crosses val="autoZero"/>
        <c:crossBetween val="midCat"/>
      </c:valAx>
      <c:valAx>
        <c:axId val="10282598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1377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Scatter Plot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'Sheet 3'!$C$2</c:f>
              <c:strCache>
                <c:ptCount val="1"/>
                <c:pt idx="0">
                  <c:v>NBRC Score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'Sheet 3'!$B$3:$B$16</c:f>
              <c:numCache>
                <c:formatCode>General</c:formatCode>
                <c:ptCount val="14"/>
                <c:pt idx="0">
                  <c:v>39</c:v>
                </c:pt>
                <c:pt idx="1">
                  <c:v>25</c:v>
                </c:pt>
                <c:pt idx="2">
                  <c:v>44</c:v>
                </c:pt>
                <c:pt idx="3">
                  <c:v>27</c:v>
                </c:pt>
                <c:pt idx="4">
                  <c:v>35</c:v>
                </c:pt>
                <c:pt idx="5">
                  <c:v>29</c:v>
                </c:pt>
                <c:pt idx="6">
                  <c:v>28</c:v>
                </c:pt>
                <c:pt idx="7">
                  <c:v>22</c:v>
                </c:pt>
                <c:pt idx="8">
                  <c:v>32</c:v>
                </c:pt>
                <c:pt idx="9">
                  <c:v>47</c:v>
                </c:pt>
                <c:pt idx="10">
                  <c:v>42</c:v>
                </c:pt>
                <c:pt idx="11">
                  <c:v>36</c:v>
                </c:pt>
                <c:pt idx="12">
                  <c:v>27</c:v>
                </c:pt>
                <c:pt idx="13">
                  <c:v>39</c:v>
                </c:pt>
              </c:numCache>
            </c:numRef>
          </c:xVal>
          <c:yVal>
            <c:numRef>
              <c:f>'Sheet 3'!$C$3:$C$16</c:f>
              <c:numCache>
                <c:formatCode>General</c:formatCode>
                <c:ptCount val="14"/>
                <c:pt idx="0">
                  <c:v>120</c:v>
                </c:pt>
                <c:pt idx="1">
                  <c:v>86</c:v>
                </c:pt>
                <c:pt idx="2">
                  <c:v>137</c:v>
                </c:pt>
                <c:pt idx="3">
                  <c:v>108</c:v>
                </c:pt>
                <c:pt idx="4">
                  <c:v>119</c:v>
                </c:pt>
                <c:pt idx="5">
                  <c:v>100</c:v>
                </c:pt>
                <c:pt idx="6">
                  <c:v>84</c:v>
                </c:pt>
                <c:pt idx="7">
                  <c:v>101</c:v>
                </c:pt>
                <c:pt idx="8">
                  <c:v>110</c:v>
                </c:pt>
                <c:pt idx="9">
                  <c:v>128</c:v>
                </c:pt>
                <c:pt idx="10">
                  <c:v>116</c:v>
                </c:pt>
                <c:pt idx="11">
                  <c:v>90</c:v>
                </c:pt>
                <c:pt idx="12">
                  <c:v>115</c:v>
                </c:pt>
                <c:pt idx="13">
                  <c:v>129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858752"/>
        <c:axId val="102861056"/>
      </c:scatterChart>
      <c:valAx>
        <c:axId val="102858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Teacher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61056"/>
        <c:crosses val="autoZero"/>
        <c:crossBetween val="midCat"/>
      </c:valAx>
      <c:valAx>
        <c:axId val="10286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NBRC</a:t>
                </a:r>
                <a:r>
                  <a:rPr lang="en-US" baseline="0"/>
                  <a:t> Score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858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'Sheet 3'!$B$3:$B$16</c:f>
              <c:numCache>
                <c:formatCode>General</c:formatCode>
                <c:ptCount val="14"/>
                <c:pt idx="0">
                  <c:v>39</c:v>
                </c:pt>
                <c:pt idx="1">
                  <c:v>25</c:v>
                </c:pt>
                <c:pt idx="2">
                  <c:v>44</c:v>
                </c:pt>
                <c:pt idx="3">
                  <c:v>27</c:v>
                </c:pt>
                <c:pt idx="4">
                  <c:v>35</c:v>
                </c:pt>
                <c:pt idx="5">
                  <c:v>29</c:v>
                </c:pt>
                <c:pt idx="6">
                  <c:v>28</c:v>
                </c:pt>
                <c:pt idx="7">
                  <c:v>22</c:v>
                </c:pt>
                <c:pt idx="8">
                  <c:v>32</c:v>
                </c:pt>
                <c:pt idx="9">
                  <c:v>47</c:v>
                </c:pt>
                <c:pt idx="10">
                  <c:v>42</c:v>
                </c:pt>
                <c:pt idx="11">
                  <c:v>36</c:v>
                </c:pt>
                <c:pt idx="12">
                  <c:v>27</c:v>
                </c:pt>
                <c:pt idx="13">
                  <c:v>39</c:v>
                </c:pt>
              </c:numCache>
            </c:numRef>
          </c:xVal>
          <c:yVal>
            <c:numRef>
              <c:f>'Sheet 3'!$C$3:$C$16</c:f>
              <c:numCache>
                <c:formatCode>General</c:formatCode>
                <c:ptCount val="14"/>
                <c:pt idx="0">
                  <c:v>120</c:v>
                </c:pt>
                <c:pt idx="1">
                  <c:v>86</c:v>
                </c:pt>
                <c:pt idx="2">
                  <c:v>137</c:v>
                </c:pt>
                <c:pt idx="3">
                  <c:v>108</c:v>
                </c:pt>
                <c:pt idx="4">
                  <c:v>119</c:v>
                </c:pt>
                <c:pt idx="5">
                  <c:v>100</c:v>
                </c:pt>
                <c:pt idx="6">
                  <c:v>84</c:v>
                </c:pt>
                <c:pt idx="7">
                  <c:v>101</c:v>
                </c:pt>
                <c:pt idx="8">
                  <c:v>110</c:v>
                </c:pt>
                <c:pt idx="9">
                  <c:v>128</c:v>
                </c:pt>
                <c:pt idx="10">
                  <c:v>116</c:v>
                </c:pt>
                <c:pt idx="11">
                  <c:v>90</c:v>
                </c:pt>
                <c:pt idx="12">
                  <c:v>115</c:v>
                </c:pt>
                <c:pt idx="13">
                  <c:v>129</c:v>
                </c:pt>
              </c:numCache>
            </c:numRef>
          </c:yVal>
          <c:smooth val="0"/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xVal>
            <c:numRef>
              <c:f>'Sheet 3'!$B$3:$B$16</c:f>
              <c:numCache>
                <c:formatCode>General</c:formatCode>
                <c:ptCount val="14"/>
                <c:pt idx="0">
                  <c:v>39</c:v>
                </c:pt>
                <c:pt idx="1">
                  <c:v>25</c:v>
                </c:pt>
                <c:pt idx="2">
                  <c:v>44</c:v>
                </c:pt>
                <c:pt idx="3">
                  <c:v>27</c:v>
                </c:pt>
                <c:pt idx="4">
                  <c:v>35</c:v>
                </c:pt>
                <c:pt idx="5">
                  <c:v>29</c:v>
                </c:pt>
                <c:pt idx="6">
                  <c:v>28</c:v>
                </c:pt>
                <c:pt idx="7">
                  <c:v>22</c:v>
                </c:pt>
                <c:pt idx="8">
                  <c:v>32</c:v>
                </c:pt>
                <c:pt idx="9">
                  <c:v>47</c:v>
                </c:pt>
                <c:pt idx="10">
                  <c:v>42</c:v>
                </c:pt>
                <c:pt idx="11">
                  <c:v>36</c:v>
                </c:pt>
                <c:pt idx="12">
                  <c:v>27</c:v>
                </c:pt>
                <c:pt idx="13">
                  <c:v>39</c:v>
                </c:pt>
              </c:numCache>
            </c:numRef>
          </c:xVal>
          <c:yVal>
            <c:numRef>
              <c:f>'Sheet 3'!$N$26:$N$39</c:f>
              <c:numCache>
                <c:formatCode>General</c:formatCode>
                <c:ptCount val="14"/>
                <c:pt idx="0">
                  <c:v>118.23543510324482</c:v>
                </c:pt>
                <c:pt idx="1">
                  <c:v>96.990228613569315</c:v>
                </c:pt>
                <c:pt idx="2">
                  <c:v>125.82300884955751</c:v>
                </c:pt>
                <c:pt idx="3">
                  <c:v>100.02525811209438</c:v>
                </c:pt>
                <c:pt idx="4">
                  <c:v>112.16537610619469</c:v>
                </c:pt>
                <c:pt idx="5">
                  <c:v>103.06028761061947</c:v>
                </c:pt>
                <c:pt idx="6">
                  <c:v>101.54277286135692</c:v>
                </c:pt>
                <c:pt idx="7">
                  <c:v>92.437684365781706</c:v>
                </c:pt>
                <c:pt idx="8">
                  <c:v>107.61283185840708</c:v>
                </c:pt>
                <c:pt idx="9">
                  <c:v>130.37555309734512</c:v>
                </c:pt>
                <c:pt idx="10">
                  <c:v>122.78797935103245</c:v>
                </c:pt>
                <c:pt idx="11">
                  <c:v>113.68289085545722</c:v>
                </c:pt>
                <c:pt idx="12">
                  <c:v>100.02525811209438</c:v>
                </c:pt>
                <c:pt idx="13">
                  <c:v>118.23543510324482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67936"/>
        <c:axId val="102970112"/>
      </c:scatterChart>
      <c:valAx>
        <c:axId val="10296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970112"/>
        <c:crosses val="autoZero"/>
        <c:crossBetween val="midCat"/>
      </c:valAx>
      <c:valAx>
        <c:axId val="1029701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29679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0</xdr:row>
      <xdr:rowOff>45720</xdr:rowOff>
    </xdr:from>
    <xdr:to>
      <xdr:col>10</xdr:col>
      <xdr:colOff>601980</xdr:colOff>
      <xdr:row>17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259079</xdr:colOff>
      <xdr:row>1</xdr:row>
      <xdr:rowOff>175260</xdr:rowOff>
    </xdr:from>
    <xdr:to>
      <xdr:col>27</xdr:col>
      <xdr:colOff>259079</xdr:colOff>
      <xdr:row>11</xdr:row>
      <xdr:rowOff>175260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251459</xdr:colOff>
      <xdr:row>12</xdr:row>
      <xdr:rowOff>76200</xdr:rowOff>
    </xdr:from>
    <xdr:to>
      <xdr:col>27</xdr:col>
      <xdr:colOff>251459</xdr:colOff>
      <xdr:row>22</xdr:row>
      <xdr:rowOff>68580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0</xdr:row>
      <xdr:rowOff>45720</xdr:rowOff>
    </xdr:from>
    <xdr:to>
      <xdr:col>10</xdr:col>
      <xdr:colOff>601980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259079</xdr:colOff>
      <xdr:row>1</xdr:row>
      <xdr:rowOff>175260</xdr:rowOff>
    </xdr:from>
    <xdr:to>
      <xdr:col>27</xdr:col>
      <xdr:colOff>259079</xdr:colOff>
      <xdr:row>11</xdr:row>
      <xdr:rowOff>175260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259079</xdr:colOff>
      <xdr:row>1</xdr:row>
      <xdr:rowOff>175260</xdr:rowOff>
    </xdr:from>
    <xdr:to>
      <xdr:col>27</xdr:col>
      <xdr:colOff>259079</xdr:colOff>
      <xdr:row>11</xdr:row>
      <xdr:rowOff>175260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312419</xdr:colOff>
      <xdr:row>13</xdr:row>
      <xdr:rowOff>15240</xdr:rowOff>
    </xdr:from>
    <xdr:to>
      <xdr:col>27</xdr:col>
      <xdr:colOff>312419</xdr:colOff>
      <xdr:row>23</xdr:row>
      <xdr:rowOff>7620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297180</xdr:colOff>
      <xdr:row>0</xdr:row>
      <xdr:rowOff>45720</xdr:rowOff>
    </xdr:from>
    <xdr:to>
      <xdr:col>10</xdr:col>
      <xdr:colOff>601980</xdr:colOff>
      <xdr:row>17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259079</xdr:colOff>
      <xdr:row>1</xdr:row>
      <xdr:rowOff>175260</xdr:rowOff>
    </xdr:from>
    <xdr:to>
      <xdr:col>27</xdr:col>
      <xdr:colOff>259079</xdr:colOff>
      <xdr:row>11</xdr:row>
      <xdr:rowOff>175260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259079</xdr:colOff>
      <xdr:row>1</xdr:row>
      <xdr:rowOff>175260</xdr:rowOff>
    </xdr:from>
    <xdr:to>
      <xdr:col>27</xdr:col>
      <xdr:colOff>259079</xdr:colOff>
      <xdr:row>11</xdr:row>
      <xdr:rowOff>175260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259079</xdr:colOff>
      <xdr:row>1</xdr:row>
      <xdr:rowOff>175260</xdr:rowOff>
    </xdr:from>
    <xdr:to>
      <xdr:col>27</xdr:col>
      <xdr:colOff>259079</xdr:colOff>
      <xdr:row>11</xdr:row>
      <xdr:rowOff>175260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251459</xdr:colOff>
      <xdr:row>12</xdr:row>
      <xdr:rowOff>91440</xdr:rowOff>
    </xdr:from>
    <xdr:to>
      <xdr:col>27</xdr:col>
      <xdr:colOff>251459</xdr:colOff>
      <xdr:row>22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D22" sqref="D22"/>
    </sheetView>
  </sheetViews>
  <sheetFormatPr defaultRowHeight="15" x14ac:dyDescent="0.25"/>
  <cols>
    <col min="2" max="2" width="16.5703125" bestFit="1" customWidth="1"/>
    <col min="3" max="3" width="13.28515625" bestFit="1" customWidth="1"/>
    <col min="18" max="18" width="12.7109375" customWidth="1"/>
  </cols>
  <sheetData>
    <row r="1" spans="1:18" ht="14.45" x14ac:dyDescent="0.3">
      <c r="A1" s="5"/>
      <c r="B1" s="2" t="s">
        <v>2</v>
      </c>
      <c r="C1" s="2" t="s">
        <v>3</v>
      </c>
    </row>
    <row r="2" spans="1:18" ht="14.45" x14ac:dyDescent="0.3">
      <c r="A2" s="6" t="s">
        <v>5</v>
      </c>
      <c r="B2" s="6" t="s">
        <v>0</v>
      </c>
      <c r="C2" s="6" t="s">
        <v>1</v>
      </c>
      <c r="M2" t="s">
        <v>6</v>
      </c>
    </row>
    <row r="3" spans="1:18" thickBot="1" x14ac:dyDescent="0.35">
      <c r="A3" s="3">
        <v>1</v>
      </c>
      <c r="B3" s="3">
        <v>38</v>
      </c>
      <c r="C3" s="3">
        <v>121</v>
      </c>
    </row>
    <row r="4" spans="1:18" ht="14.45" x14ac:dyDescent="0.3">
      <c r="A4" s="3">
        <v>2</v>
      </c>
      <c r="B4" s="3">
        <v>19</v>
      </c>
      <c r="C4" s="3">
        <v>87</v>
      </c>
      <c r="M4" s="10" t="s">
        <v>7</v>
      </c>
      <c r="N4" s="10"/>
    </row>
    <row r="5" spans="1:18" ht="14.45" x14ac:dyDescent="0.3">
      <c r="A5" s="3">
        <v>3</v>
      </c>
      <c r="B5" s="3">
        <v>41</v>
      </c>
      <c r="C5" s="3">
        <v>132</v>
      </c>
      <c r="M5" s="7" t="s">
        <v>8</v>
      </c>
      <c r="N5" s="7">
        <v>0.85173010939560578</v>
      </c>
    </row>
    <row r="6" spans="1:18" ht="14.45" x14ac:dyDescent="0.3">
      <c r="A6" s="3">
        <v>4</v>
      </c>
      <c r="B6" s="3">
        <v>28</v>
      </c>
      <c r="C6" s="3">
        <v>115</v>
      </c>
      <c r="M6" s="7" t="s">
        <v>9</v>
      </c>
      <c r="N6" s="7">
        <v>0.72544417925105065</v>
      </c>
    </row>
    <row r="7" spans="1:18" ht="14.45" x14ac:dyDescent="0.3">
      <c r="A7" s="3">
        <v>5</v>
      </c>
      <c r="B7" s="3">
        <v>34</v>
      </c>
      <c r="C7" s="3">
        <v>104</v>
      </c>
      <c r="M7" s="7" t="s">
        <v>10</v>
      </c>
      <c r="N7" s="7">
        <v>0.70256452752197152</v>
      </c>
    </row>
    <row r="8" spans="1:18" ht="14.45" x14ac:dyDescent="0.3">
      <c r="A8" s="3">
        <v>6</v>
      </c>
      <c r="B8" s="3">
        <v>37</v>
      </c>
      <c r="C8" s="3">
        <v>106</v>
      </c>
      <c r="M8" s="7" t="s">
        <v>11</v>
      </c>
      <c r="N8" s="7">
        <v>7.2308303107913643</v>
      </c>
    </row>
    <row r="9" spans="1:18" thickBot="1" x14ac:dyDescent="0.35">
      <c r="A9" s="3">
        <v>7</v>
      </c>
      <c r="B9" s="3">
        <v>26</v>
      </c>
      <c r="C9" s="3">
        <v>95</v>
      </c>
      <c r="M9" s="8" t="s">
        <v>12</v>
      </c>
      <c r="N9" s="8">
        <v>14</v>
      </c>
    </row>
    <row r="10" spans="1:18" ht="14.45" x14ac:dyDescent="0.3">
      <c r="A10" s="3">
        <v>8</v>
      </c>
      <c r="B10" s="3">
        <v>28</v>
      </c>
      <c r="C10" s="3">
        <v>104</v>
      </c>
    </row>
    <row r="11" spans="1:18" thickBot="1" x14ac:dyDescent="0.35">
      <c r="A11" s="3">
        <v>9</v>
      </c>
      <c r="B11" s="3">
        <v>31</v>
      </c>
      <c r="C11" s="3">
        <v>112</v>
      </c>
      <c r="M11" t="s">
        <v>13</v>
      </c>
    </row>
    <row r="12" spans="1:18" ht="14.45" x14ac:dyDescent="0.3">
      <c r="A12" s="3">
        <v>10</v>
      </c>
      <c r="B12" s="3">
        <v>37</v>
      </c>
      <c r="C12" s="3">
        <v>124</v>
      </c>
      <c r="M12" s="9"/>
      <c r="N12" s="9" t="s">
        <v>18</v>
      </c>
      <c r="O12" s="9" t="s">
        <v>19</v>
      </c>
      <c r="P12" s="9" t="s">
        <v>20</v>
      </c>
      <c r="Q12" s="9" t="s">
        <v>21</v>
      </c>
      <c r="R12" s="9" t="s">
        <v>22</v>
      </c>
    </row>
    <row r="13" spans="1:18" ht="14.45" x14ac:dyDescent="0.3">
      <c r="A13" s="3">
        <v>11</v>
      </c>
      <c r="B13" s="3">
        <v>30</v>
      </c>
      <c r="C13" s="3">
        <v>116</v>
      </c>
      <c r="M13" s="7" t="s">
        <v>14</v>
      </c>
      <c r="N13" s="7">
        <v>1</v>
      </c>
      <c r="O13" s="7">
        <v>1657.7954019127756</v>
      </c>
      <c r="P13" s="7">
        <v>1657.7954019127756</v>
      </c>
      <c r="Q13" s="7">
        <v>31.706958997502586</v>
      </c>
      <c r="R13" s="7">
        <v>1.1057777671629314E-4</v>
      </c>
    </row>
    <row r="14" spans="1:18" ht="14.45" x14ac:dyDescent="0.3">
      <c r="A14" s="3">
        <v>12</v>
      </c>
      <c r="B14" s="3">
        <v>23</v>
      </c>
      <c r="C14" s="3">
        <v>93</v>
      </c>
      <c r="M14" s="7" t="s">
        <v>15</v>
      </c>
      <c r="N14" s="7">
        <v>12</v>
      </c>
      <c r="O14" s="7">
        <v>627.41888380150965</v>
      </c>
      <c r="P14" s="7">
        <v>52.284906983459138</v>
      </c>
      <c r="Q14" s="7"/>
      <c r="R14" s="7"/>
    </row>
    <row r="15" spans="1:18" thickBot="1" x14ac:dyDescent="0.35">
      <c r="A15" s="3">
        <v>13</v>
      </c>
      <c r="B15" s="3">
        <v>27</v>
      </c>
      <c r="C15" s="3">
        <v>109</v>
      </c>
      <c r="M15" s="8" t="s">
        <v>16</v>
      </c>
      <c r="N15" s="8">
        <v>13</v>
      </c>
      <c r="O15" s="8">
        <v>2285.2142857142853</v>
      </c>
      <c r="P15" s="8"/>
      <c r="Q15" s="8"/>
      <c r="R15" s="8"/>
    </row>
    <row r="16" spans="1:18" thickBot="1" x14ac:dyDescent="0.35">
      <c r="A16" s="4">
        <v>14</v>
      </c>
      <c r="B16" s="4">
        <v>40</v>
      </c>
      <c r="C16" s="4">
        <v>127</v>
      </c>
    </row>
    <row r="17" spans="2:21" ht="14.45" x14ac:dyDescent="0.3">
      <c r="M17" s="9"/>
      <c r="N17" s="9" t="s">
        <v>23</v>
      </c>
      <c r="O17" s="9" t="s">
        <v>11</v>
      </c>
      <c r="P17" s="9" t="s">
        <v>24</v>
      </c>
      <c r="Q17" s="9" t="s">
        <v>25</v>
      </c>
      <c r="R17" s="9" t="s">
        <v>26</v>
      </c>
      <c r="S17" s="9" t="s">
        <v>27</v>
      </c>
      <c r="T17" s="9" t="s">
        <v>28</v>
      </c>
      <c r="U17" s="9" t="s">
        <v>29</v>
      </c>
    </row>
    <row r="18" spans="2:21" ht="14.45" x14ac:dyDescent="0.3">
      <c r="B18" t="s">
        <v>4</v>
      </c>
      <c r="C18" s="1">
        <f>CORREL(B3:B16,C3:C16)</f>
        <v>0.85173010939560578</v>
      </c>
      <c r="M18" s="7" t="s">
        <v>17</v>
      </c>
      <c r="N18" s="7">
        <v>57.215691127335724</v>
      </c>
      <c r="O18" s="7">
        <v>9.6333117651911344</v>
      </c>
      <c r="P18" s="7">
        <v>5.9393583973974611</v>
      </c>
      <c r="Q18" s="7">
        <v>6.8247258313495227E-5</v>
      </c>
      <c r="R18" s="7">
        <v>36.226507861153024</v>
      </c>
      <c r="S18" s="7">
        <v>78.204874393518423</v>
      </c>
      <c r="T18" s="7">
        <v>36.226507861153024</v>
      </c>
      <c r="U18" s="7">
        <v>78.204874393518423</v>
      </c>
    </row>
    <row r="19" spans="2:21" thickBot="1" x14ac:dyDescent="0.35">
      <c r="M19" s="8" t="s">
        <v>30</v>
      </c>
      <c r="N19" s="8">
        <v>1.6947160004949884</v>
      </c>
      <c r="O19" s="8">
        <v>0.30096752323033882</v>
      </c>
      <c r="P19" s="8">
        <v>5.6308932681682569</v>
      </c>
      <c r="Q19" s="8">
        <v>1.1057777671629295E-4</v>
      </c>
      <c r="R19" s="8">
        <v>1.0389640995675564</v>
      </c>
      <c r="S19" s="8">
        <v>2.3504679014224203</v>
      </c>
      <c r="T19" s="8">
        <v>1.0389640995675564</v>
      </c>
      <c r="U19" s="8">
        <v>2.3504679014224203</v>
      </c>
    </row>
    <row r="23" spans="2:21" x14ac:dyDescent="0.25">
      <c r="M23" t="s">
        <v>31</v>
      </c>
      <c r="Q23" t="s">
        <v>35</v>
      </c>
    </row>
    <row r="24" spans="2:21" ht="15.75" thickBot="1" x14ac:dyDescent="0.3"/>
    <row r="25" spans="2:21" x14ac:dyDescent="0.25">
      <c r="M25" s="9" t="s">
        <v>32</v>
      </c>
      <c r="N25" s="9" t="s">
        <v>33</v>
      </c>
      <c r="O25" s="9" t="s">
        <v>34</v>
      </c>
      <c r="Q25" s="9" t="s">
        <v>36</v>
      </c>
      <c r="R25" s="9" t="s">
        <v>37</v>
      </c>
    </row>
    <row r="26" spans="2:21" x14ac:dyDescent="0.25">
      <c r="M26" s="7">
        <v>1</v>
      </c>
      <c r="N26" s="7">
        <v>121.61489914614529</v>
      </c>
      <c r="O26" s="7">
        <v>-0.61489914614529084</v>
      </c>
      <c r="Q26" s="7">
        <v>3.5714285714285716</v>
      </c>
      <c r="R26" s="7">
        <v>87</v>
      </c>
    </row>
    <row r="27" spans="2:21" x14ac:dyDescent="0.25">
      <c r="M27" s="7">
        <v>2</v>
      </c>
      <c r="N27" s="7">
        <v>89.415295136740497</v>
      </c>
      <c r="O27" s="7">
        <v>-2.4152951367404967</v>
      </c>
      <c r="Q27" s="7">
        <v>10.714285714285715</v>
      </c>
      <c r="R27" s="7">
        <v>93</v>
      </c>
    </row>
    <row r="28" spans="2:21" x14ac:dyDescent="0.25">
      <c r="M28" s="7">
        <v>3</v>
      </c>
      <c r="N28" s="7">
        <v>126.69904714763024</v>
      </c>
      <c r="O28" s="7">
        <v>5.3009528523697611</v>
      </c>
      <c r="Q28" s="7">
        <v>17.857142857142858</v>
      </c>
      <c r="R28" s="7">
        <v>95</v>
      </c>
    </row>
    <row r="29" spans="2:21" x14ac:dyDescent="0.25">
      <c r="M29" s="7">
        <v>4</v>
      </c>
      <c r="N29" s="7">
        <v>104.6677391411954</v>
      </c>
      <c r="O29" s="7">
        <v>10.332260858804602</v>
      </c>
      <c r="Q29" s="7">
        <v>25.000000000000004</v>
      </c>
      <c r="R29" s="7">
        <v>104</v>
      </c>
    </row>
    <row r="30" spans="2:21" x14ac:dyDescent="0.25">
      <c r="M30" s="7">
        <v>5</v>
      </c>
      <c r="N30" s="7">
        <v>114.83603514416532</v>
      </c>
      <c r="O30" s="7">
        <v>-10.836035144165322</v>
      </c>
      <c r="Q30" s="7">
        <v>32.142857142857146</v>
      </c>
      <c r="R30" s="7">
        <v>104</v>
      </c>
    </row>
    <row r="31" spans="2:21" x14ac:dyDescent="0.25">
      <c r="M31" s="7">
        <v>6</v>
      </c>
      <c r="N31" s="7">
        <v>119.9201831456503</v>
      </c>
      <c r="O31" s="7">
        <v>-13.920183145650299</v>
      </c>
      <c r="Q31" s="7">
        <v>39.285714285714285</v>
      </c>
      <c r="R31" s="7">
        <v>106</v>
      </c>
    </row>
    <row r="32" spans="2:21" x14ac:dyDescent="0.25">
      <c r="M32" s="7">
        <v>7</v>
      </c>
      <c r="N32" s="7">
        <v>101.27830714020541</v>
      </c>
      <c r="O32" s="7">
        <v>-6.2783071402054134</v>
      </c>
      <c r="Q32" s="7">
        <v>46.428571428571431</v>
      </c>
      <c r="R32" s="7">
        <v>109</v>
      </c>
    </row>
    <row r="33" spans="13:18" x14ac:dyDescent="0.25">
      <c r="M33" s="7">
        <v>8</v>
      </c>
      <c r="N33" s="7">
        <v>104.6677391411954</v>
      </c>
      <c r="O33" s="7">
        <v>-0.66773914119539768</v>
      </c>
      <c r="Q33" s="7">
        <v>53.571428571428569</v>
      </c>
      <c r="R33" s="7">
        <v>112</v>
      </c>
    </row>
    <row r="34" spans="13:18" x14ac:dyDescent="0.25">
      <c r="M34" s="7">
        <v>9</v>
      </c>
      <c r="N34" s="7">
        <v>109.75188714268037</v>
      </c>
      <c r="O34" s="7">
        <v>2.2481128573196258</v>
      </c>
      <c r="Q34" s="7">
        <v>60.714285714285715</v>
      </c>
      <c r="R34" s="7">
        <v>115</v>
      </c>
    </row>
    <row r="35" spans="13:18" x14ac:dyDescent="0.25">
      <c r="M35" s="7">
        <v>10</v>
      </c>
      <c r="N35" s="7">
        <v>119.9201831456503</v>
      </c>
      <c r="O35" s="7">
        <v>4.0798168543497013</v>
      </c>
      <c r="Q35" s="7">
        <v>67.857142857142861</v>
      </c>
      <c r="R35" s="7">
        <v>116</v>
      </c>
    </row>
    <row r="36" spans="13:18" x14ac:dyDescent="0.25">
      <c r="M36" s="7">
        <v>11</v>
      </c>
      <c r="N36" s="7">
        <v>108.05717114218538</v>
      </c>
      <c r="O36" s="7">
        <v>7.942828857814618</v>
      </c>
      <c r="Q36" s="7">
        <v>75</v>
      </c>
      <c r="R36" s="7">
        <v>121</v>
      </c>
    </row>
    <row r="37" spans="13:18" x14ac:dyDescent="0.25">
      <c r="M37" s="7">
        <v>12</v>
      </c>
      <c r="N37" s="7">
        <v>96.194159138720465</v>
      </c>
      <c r="O37" s="7">
        <v>-3.1941591387204653</v>
      </c>
      <c r="Q37" s="7">
        <v>82.142857142857139</v>
      </c>
      <c r="R37" s="7">
        <v>124</v>
      </c>
    </row>
    <row r="38" spans="13:18" x14ac:dyDescent="0.25">
      <c r="M38" s="7">
        <v>13</v>
      </c>
      <c r="N38" s="7">
        <v>102.97302314070041</v>
      </c>
      <c r="O38" s="7">
        <v>6.0269768592995945</v>
      </c>
      <c r="Q38" s="7">
        <v>89.285714285714292</v>
      </c>
      <c r="R38" s="7">
        <v>127</v>
      </c>
    </row>
    <row r="39" spans="13:18" ht="15.75" thickBot="1" x14ac:dyDescent="0.3">
      <c r="M39" s="8">
        <v>14</v>
      </c>
      <c r="N39" s="8">
        <v>125.00433114713525</v>
      </c>
      <c r="O39" s="8">
        <v>1.9956688528647533</v>
      </c>
      <c r="Q39" s="8">
        <v>96.428571428571431</v>
      </c>
      <c r="R39" s="8">
        <v>132</v>
      </c>
    </row>
  </sheetData>
  <sortState ref="R26:R39">
    <sortCondition ref="R26"/>
  </sortState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>
      <selection activeCell="D22" sqref="D22"/>
    </sheetView>
  </sheetViews>
  <sheetFormatPr defaultRowHeight="15" x14ac:dyDescent="0.25"/>
  <cols>
    <col min="2" max="2" width="16.5703125" bestFit="1" customWidth="1"/>
    <col min="3" max="3" width="13.28515625" bestFit="1" customWidth="1"/>
    <col min="18" max="18" width="12.7109375" customWidth="1"/>
  </cols>
  <sheetData>
    <row r="1" spans="1:18" ht="14.45" x14ac:dyDescent="0.3">
      <c r="A1" s="5"/>
      <c r="B1" s="2" t="s">
        <v>2</v>
      </c>
      <c r="C1" s="2" t="s">
        <v>3</v>
      </c>
    </row>
    <row r="2" spans="1:18" ht="14.45" x14ac:dyDescent="0.3">
      <c r="A2" s="6" t="s">
        <v>5</v>
      </c>
      <c r="B2" s="6" t="s">
        <v>0</v>
      </c>
      <c r="C2" s="6" t="s">
        <v>1</v>
      </c>
      <c r="M2" t="s">
        <v>6</v>
      </c>
    </row>
    <row r="3" spans="1:18" thickBot="1" x14ac:dyDescent="0.35">
      <c r="A3" s="3">
        <v>1</v>
      </c>
      <c r="B3" s="3">
        <v>37</v>
      </c>
      <c r="C3" s="3">
        <v>124</v>
      </c>
    </row>
    <row r="4" spans="1:18" ht="14.45" x14ac:dyDescent="0.3">
      <c r="A4" s="3">
        <v>2</v>
      </c>
      <c r="B4" s="3">
        <v>18</v>
      </c>
      <c r="C4" s="3">
        <v>88</v>
      </c>
      <c r="M4" s="10" t="s">
        <v>7</v>
      </c>
      <c r="N4" s="10"/>
    </row>
    <row r="5" spans="1:18" ht="14.45" x14ac:dyDescent="0.3">
      <c r="A5" s="3">
        <v>3</v>
      </c>
      <c r="B5" s="3">
        <v>46</v>
      </c>
      <c r="C5" s="3">
        <v>135</v>
      </c>
      <c r="M5" s="7" t="s">
        <v>8</v>
      </c>
      <c r="N5" s="7">
        <v>0.9027072582001695</v>
      </c>
    </row>
    <row r="6" spans="1:18" ht="14.45" x14ac:dyDescent="0.3">
      <c r="A6" s="3">
        <v>4</v>
      </c>
      <c r="B6" s="3">
        <v>27</v>
      </c>
      <c r="C6" s="3">
        <v>112</v>
      </c>
      <c r="M6" s="7" t="s">
        <v>9</v>
      </c>
      <c r="N6" s="7">
        <v>0.81488039400726742</v>
      </c>
    </row>
    <row r="7" spans="1:18" ht="14.45" x14ac:dyDescent="0.3">
      <c r="A7" s="3">
        <v>5</v>
      </c>
      <c r="B7" s="3">
        <v>39</v>
      </c>
      <c r="C7" s="3">
        <v>109</v>
      </c>
      <c r="M7" s="7" t="s">
        <v>10</v>
      </c>
      <c r="N7" s="7">
        <v>0.79945376017453962</v>
      </c>
    </row>
    <row r="8" spans="1:18" ht="14.45" x14ac:dyDescent="0.3">
      <c r="A8" s="3">
        <v>6</v>
      </c>
      <c r="B8" s="3">
        <v>29</v>
      </c>
      <c r="C8" s="3">
        <v>100</v>
      </c>
      <c r="M8" s="7" t="s">
        <v>11</v>
      </c>
      <c r="N8" s="7">
        <v>6.346829653023776</v>
      </c>
    </row>
    <row r="9" spans="1:18" thickBot="1" x14ac:dyDescent="0.35">
      <c r="A9" s="3">
        <v>7</v>
      </c>
      <c r="B9" s="3">
        <v>27</v>
      </c>
      <c r="C9" s="3">
        <v>94</v>
      </c>
      <c r="M9" s="8" t="s">
        <v>12</v>
      </c>
      <c r="N9" s="8">
        <v>14</v>
      </c>
    </row>
    <row r="10" spans="1:18" ht="14.45" x14ac:dyDescent="0.3">
      <c r="A10" s="3">
        <v>8</v>
      </c>
      <c r="B10" s="3">
        <v>28</v>
      </c>
      <c r="C10" s="3">
        <v>106</v>
      </c>
    </row>
    <row r="11" spans="1:18" thickBot="1" x14ac:dyDescent="0.35">
      <c r="A11" s="3">
        <v>9</v>
      </c>
      <c r="B11" s="3">
        <v>32</v>
      </c>
      <c r="C11" s="3">
        <v>110</v>
      </c>
      <c r="M11" t="s">
        <v>13</v>
      </c>
    </row>
    <row r="12" spans="1:18" ht="14.45" x14ac:dyDescent="0.3">
      <c r="A12" s="3">
        <v>10</v>
      </c>
      <c r="B12" s="3">
        <v>41</v>
      </c>
      <c r="C12" s="3">
        <v>128</v>
      </c>
      <c r="M12" s="9"/>
      <c r="N12" s="9" t="s">
        <v>18</v>
      </c>
      <c r="O12" s="9" t="s">
        <v>19</v>
      </c>
      <c r="P12" s="9" t="s">
        <v>20</v>
      </c>
      <c r="Q12" s="9" t="s">
        <v>21</v>
      </c>
      <c r="R12" s="9" t="s">
        <v>22</v>
      </c>
    </row>
    <row r="13" spans="1:18" ht="14.45" x14ac:dyDescent="0.3">
      <c r="A13" s="3">
        <v>11</v>
      </c>
      <c r="B13" s="3">
        <v>33</v>
      </c>
      <c r="C13" s="3">
        <v>119</v>
      </c>
      <c r="M13" s="7" t="s">
        <v>14</v>
      </c>
      <c r="N13" s="7">
        <v>1</v>
      </c>
      <c r="O13" s="7">
        <v>2127.8273259802627</v>
      </c>
      <c r="P13" s="7">
        <v>2127.8273259802627</v>
      </c>
      <c r="Q13" s="7">
        <v>52.822955600235574</v>
      </c>
      <c r="R13" s="7">
        <v>9.9006064466302133E-6</v>
      </c>
    </row>
    <row r="14" spans="1:18" ht="14.45" x14ac:dyDescent="0.3">
      <c r="A14" s="3">
        <v>12</v>
      </c>
      <c r="B14" s="3">
        <v>25</v>
      </c>
      <c r="C14" s="3">
        <v>95</v>
      </c>
      <c r="M14" s="7" t="s">
        <v>15</v>
      </c>
      <c r="N14" s="7">
        <v>12</v>
      </c>
      <c r="O14" s="7">
        <v>483.38695973402292</v>
      </c>
      <c r="P14" s="7">
        <v>40.28224664450191</v>
      </c>
      <c r="Q14" s="7"/>
      <c r="R14" s="7"/>
    </row>
    <row r="15" spans="1:18" thickBot="1" x14ac:dyDescent="0.35">
      <c r="A15" s="3">
        <v>13</v>
      </c>
      <c r="B15" s="3">
        <v>30</v>
      </c>
      <c r="C15" s="3">
        <v>111</v>
      </c>
      <c r="M15" s="8" t="s">
        <v>16</v>
      </c>
      <c r="N15" s="8">
        <v>13</v>
      </c>
      <c r="O15" s="8">
        <v>2611.2142857142858</v>
      </c>
      <c r="P15" s="8"/>
      <c r="Q15" s="8"/>
      <c r="R15" s="8"/>
    </row>
    <row r="16" spans="1:18" thickBot="1" x14ac:dyDescent="0.35">
      <c r="A16" s="4">
        <v>14</v>
      </c>
      <c r="B16" s="4">
        <v>42</v>
      </c>
      <c r="C16" s="4">
        <v>128</v>
      </c>
    </row>
    <row r="17" spans="2:21" ht="14.45" x14ac:dyDescent="0.3">
      <c r="M17" s="9"/>
      <c r="N17" s="9" t="s">
        <v>23</v>
      </c>
      <c r="O17" s="9" t="s">
        <v>11</v>
      </c>
      <c r="P17" s="9" t="s">
        <v>24</v>
      </c>
      <c r="Q17" s="9" t="s">
        <v>25</v>
      </c>
      <c r="R17" s="9" t="s">
        <v>26</v>
      </c>
      <c r="S17" s="9" t="s">
        <v>27</v>
      </c>
      <c r="T17" s="9" t="s">
        <v>28</v>
      </c>
      <c r="U17" s="9" t="s">
        <v>29</v>
      </c>
    </row>
    <row r="18" spans="2:21" ht="14.45" x14ac:dyDescent="0.3">
      <c r="B18" t="s">
        <v>4</v>
      </c>
      <c r="C18" s="1">
        <f>CORREL(B3:B16,C3:C16)</f>
        <v>0.90270725820016939</v>
      </c>
      <c r="M18" s="7" t="s">
        <v>17</v>
      </c>
      <c r="N18" s="7">
        <v>57.569080162541567</v>
      </c>
      <c r="O18" s="7">
        <v>7.5926349975767904</v>
      </c>
      <c r="P18" s="7">
        <v>7.5822267474881766</v>
      </c>
      <c r="Q18" s="7">
        <v>6.4825203308973594E-6</v>
      </c>
      <c r="R18" s="7">
        <v>41.026149618840847</v>
      </c>
      <c r="S18" s="7">
        <v>74.112010706242287</v>
      </c>
      <c r="T18" s="7">
        <v>41.026149618840847</v>
      </c>
      <c r="U18" s="7">
        <v>74.112010706242287</v>
      </c>
    </row>
    <row r="19" spans="2:21" thickBot="1" x14ac:dyDescent="0.35">
      <c r="M19" s="8" t="s">
        <v>30</v>
      </c>
      <c r="N19" s="8">
        <v>1.658662726265238</v>
      </c>
      <c r="O19" s="8">
        <v>0.22821634015763462</v>
      </c>
      <c r="P19" s="8">
        <v>7.2679402584388084</v>
      </c>
      <c r="Q19" s="8">
        <v>9.9006064466302133E-6</v>
      </c>
      <c r="R19" s="8">
        <v>1.1614220363900833</v>
      </c>
      <c r="S19" s="8">
        <v>2.1559034161403927</v>
      </c>
      <c r="T19" s="8">
        <v>1.1614220363900833</v>
      </c>
      <c r="U19" s="8">
        <v>2.1559034161403927</v>
      </c>
    </row>
    <row r="23" spans="2:21" x14ac:dyDescent="0.25">
      <c r="M23" t="s">
        <v>31</v>
      </c>
      <c r="Q23" t="s">
        <v>35</v>
      </c>
    </row>
    <row r="24" spans="2:21" ht="15.75" thickBot="1" x14ac:dyDescent="0.3"/>
    <row r="25" spans="2:21" x14ac:dyDescent="0.25">
      <c r="M25" s="9" t="s">
        <v>32</v>
      </c>
      <c r="N25" s="9" t="s">
        <v>33</v>
      </c>
      <c r="O25" s="9" t="s">
        <v>34</v>
      </c>
      <c r="Q25" s="9" t="s">
        <v>36</v>
      </c>
      <c r="R25" s="9" t="s">
        <v>37</v>
      </c>
    </row>
    <row r="26" spans="2:21" x14ac:dyDescent="0.25">
      <c r="M26" s="7">
        <v>1</v>
      </c>
      <c r="N26" s="7">
        <v>118.93960103435538</v>
      </c>
      <c r="O26" s="7">
        <v>5.0603989656446231</v>
      </c>
      <c r="Q26" s="7">
        <v>3.5714285714285716</v>
      </c>
      <c r="R26" s="7">
        <v>88</v>
      </c>
    </row>
    <row r="27" spans="2:21" x14ac:dyDescent="0.25">
      <c r="M27" s="7">
        <v>2</v>
      </c>
      <c r="N27" s="7">
        <v>87.425009235315855</v>
      </c>
      <c r="O27" s="7">
        <v>0.57499076468414501</v>
      </c>
      <c r="Q27" s="7">
        <v>10.714285714285715</v>
      </c>
      <c r="R27" s="7">
        <v>94</v>
      </c>
    </row>
    <row r="28" spans="2:21" x14ac:dyDescent="0.25">
      <c r="M28" s="7">
        <v>3</v>
      </c>
      <c r="N28" s="7">
        <v>133.8675655707425</v>
      </c>
      <c r="O28" s="7">
        <v>1.1324344292575006</v>
      </c>
      <c r="Q28" s="7">
        <v>17.857142857142858</v>
      </c>
      <c r="R28" s="7">
        <v>95</v>
      </c>
    </row>
    <row r="29" spans="2:21" x14ac:dyDescent="0.25">
      <c r="M29" s="7">
        <v>4</v>
      </c>
      <c r="N29" s="7">
        <v>102.35297377170299</v>
      </c>
      <c r="O29" s="7">
        <v>9.6470262282970083</v>
      </c>
      <c r="Q29" s="7">
        <v>25.000000000000004</v>
      </c>
      <c r="R29" s="7">
        <v>100</v>
      </c>
    </row>
    <row r="30" spans="2:21" x14ac:dyDescent="0.25">
      <c r="M30" s="7">
        <v>5</v>
      </c>
      <c r="N30" s="7">
        <v>122.25692648688585</v>
      </c>
      <c r="O30" s="7">
        <v>-13.256926486885845</v>
      </c>
      <c r="Q30" s="7">
        <v>32.142857142857146</v>
      </c>
      <c r="R30" s="7">
        <v>106</v>
      </c>
    </row>
    <row r="31" spans="2:21" x14ac:dyDescent="0.25">
      <c r="M31" s="7">
        <v>6</v>
      </c>
      <c r="N31" s="7">
        <v>105.67029922423347</v>
      </c>
      <c r="O31" s="7">
        <v>-5.6702992242334744</v>
      </c>
      <c r="Q31" s="7">
        <v>39.285714285714285</v>
      </c>
      <c r="R31" s="7">
        <v>109</v>
      </c>
    </row>
    <row r="32" spans="2:21" x14ac:dyDescent="0.25">
      <c r="M32" s="7">
        <v>7</v>
      </c>
      <c r="N32" s="7">
        <v>102.35297377170299</v>
      </c>
      <c r="O32" s="7">
        <v>-8.3529737717029917</v>
      </c>
      <c r="Q32" s="7">
        <v>46.428571428571431</v>
      </c>
      <c r="R32" s="7">
        <v>110</v>
      </c>
    </row>
    <row r="33" spans="13:18" x14ac:dyDescent="0.25">
      <c r="M33" s="7">
        <v>8</v>
      </c>
      <c r="N33" s="7">
        <v>104.01163649796823</v>
      </c>
      <c r="O33" s="7">
        <v>1.988363502031774</v>
      </c>
      <c r="Q33" s="7">
        <v>53.571428571428569</v>
      </c>
      <c r="R33" s="7">
        <v>111</v>
      </c>
    </row>
    <row r="34" spans="13:18" x14ac:dyDescent="0.25">
      <c r="M34" s="7">
        <v>9</v>
      </c>
      <c r="N34" s="7">
        <v>110.64628740302919</v>
      </c>
      <c r="O34" s="7">
        <v>-0.64628740302919141</v>
      </c>
      <c r="Q34" s="7">
        <v>60.714285714285715</v>
      </c>
      <c r="R34" s="7">
        <v>112</v>
      </c>
    </row>
    <row r="35" spans="13:18" x14ac:dyDescent="0.25">
      <c r="M35" s="7">
        <v>10</v>
      </c>
      <c r="N35" s="7">
        <v>125.57425193941633</v>
      </c>
      <c r="O35" s="7">
        <v>2.4257480605836719</v>
      </c>
      <c r="Q35" s="7">
        <v>67.857142857142861</v>
      </c>
      <c r="R35" s="7">
        <v>119</v>
      </c>
    </row>
    <row r="36" spans="13:18" x14ac:dyDescent="0.25">
      <c r="M36" s="7">
        <v>11</v>
      </c>
      <c r="N36" s="7">
        <v>112.30495012929443</v>
      </c>
      <c r="O36" s="7">
        <v>6.6950498707055743</v>
      </c>
      <c r="Q36" s="7">
        <v>75</v>
      </c>
      <c r="R36" s="7">
        <v>124</v>
      </c>
    </row>
    <row r="37" spans="13:18" x14ac:dyDescent="0.25">
      <c r="M37" s="7">
        <v>12</v>
      </c>
      <c r="N37" s="7">
        <v>99.035648319172509</v>
      </c>
      <c r="O37" s="7">
        <v>-4.035648319172509</v>
      </c>
      <c r="Q37" s="7">
        <v>82.142857142857139</v>
      </c>
      <c r="R37" s="7">
        <v>128</v>
      </c>
    </row>
    <row r="38" spans="13:18" x14ac:dyDescent="0.25">
      <c r="M38" s="7">
        <v>13</v>
      </c>
      <c r="N38" s="7">
        <v>107.32896195049871</v>
      </c>
      <c r="O38" s="7">
        <v>3.6710380495012913</v>
      </c>
      <c r="Q38" s="7">
        <v>89.285714285714292</v>
      </c>
      <c r="R38" s="7">
        <v>128</v>
      </c>
    </row>
    <row r="39" spans="13:18" ht="15.75" thickBot="1" x14ac:dyDescent="0.3">
      <c r="M39" s="8">
        <v>14</v>
      </c>
      <c r="N39" s="8">
        <v>127.23291466568156</v>
      </c>
      <c r="O39" s="8">
        <v>0.76708533431843762</v>
      </c>
      <c r="Q39" s="8">
        <v>96.428571428571431</v>
      </c>
      <c r="R39" s="8">
        <v>135</v>
      </c>
    </row>
  </sheetData>
  <sortState ref="R26:R39">
    <sortCondition ref="R26"/>
  </sortState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workbookViewId="0">
      <selection activeCell="I22" sqref="I22"/>
    </sheetView>
  </sheetViews>
  <sheetFormatPr defaultRowHeight="15" x14ac:dyDescent="0.25"/>
  <cols>
    <col min="2" max="2" width="16.5703125" bestFit="1" customWidth="1"/>
    <col min="3" max="3" width="13.28515625" bestFit="1" customWidth="1"/>
    <col min="18" max="18" width="12.7109375" customWidth="1"/>
  </cols>
  <sheetData>
    <row r="1" spans="1:18" ht="14.45" x14ac:dyDescent="0.3">
      <c r="A1" s="5"/>
      <c r="B1" s="2" t="s">
        <v>2</v>
      </c>
      <c r="C1" s="2" t="s">
        <v>3</v>
      </c>
    </row>
    <row r="2" spans="1:18" ht="14.45" x14ac:dyDescent="0.3">
      <c r="A2" s="6" t="s">
        <v>5</v>
      </c>
      <c r="B2" s="6" t="s">
        <v>0</v>
      </c>
      <c r="C2" s="6" t="s">
        <v>1</v>
      </c>
      <c r="M2" t="s">
        <v>6</v>
      </c>
    </row>
    <row r="3" spans="1:18" thickBot="1" x14ac:dyDescent="0.35">
      <c r="A3" s="3">
        <v>1</v>
      </c>
      <c r="B3" s="3">
        <v>39</v>
      </c>
      <c r="C3" s="3">
        <v>120</v>
      </c>
    </row>
    <row r="4" spans="1:18" ht="14.45" x14ac:dyDescent="0.3">
      <c r="A4" s="3">
        <v>2</v>
      </c>
      <c r="B4" s="3">
        <v>25</v>
      </c>
      <c r="C4" s="3">
        <v>86</v>
      </c>
      <c r="M4" s="10" t="s">
        <v>7</v>
      </c>
      <c r="N4" s="10"/>
    </row>
    <row r="5" spans="1:18" ht="14.45" x14ac:dyDescent="0.3">
      <c r="A5" s="3">
        <v>3</v>
      </c>
      <c r="B5" s="3">
        <v>44</v>
      </c>
      <c r="C5" s="3">
        <v>137</v>
      </c>
      <c r="M5" s="7" t="s">
        <v>8</v>
      </c>
      <c r="N5" s="7">
        <v>0.71479978997279758</v>
      </c>
    </row>
    <row r="6" spans="1:18" ht="14.45" x14ac:dyDescent="0.3">
      <c r="A6" s="3">
        <v>4</v>
      </c>
      <c r="B6" s="3">
        <v>27</v>
      </c>
      <c r="C6" s="3">
        <v>108</v>
      </c>
      <c r="M6" s="7" t="s">
        <v>9</v>
      </c>
      <c r="N6" s="7">
        <v>0.51093873974515547</v>
      </c>
    </row>
    <row r="7" spans="1:18" ht="14.45" x14ac:dyDescent="0.3">
      <c r="A7" s="3">
        <v>5</v>
      </c>
      <c r="B7" s="3">
        <v>35</v>
      </c>
      <c r="C7" s="3">
        <v>119</v>
      </c>
      <c r="M7" s="7" t="s">
        <v>10</v>
      </c>
      <c r="N7" s="7">
        <v>0.47018363472391839</v>
      </c>
    </row>
    <row r="8" spans="1:18" ht="14.45" x14ac:dyDescent="0.3">
      <c r="A8" s="3">
        <v>6</v>
      </c>
      <c r="B8" s="3">
        <v>29</v>
      </c>
      <c r="C8" s="3">
        <v>100</v>
      </c>
      <c r="M8" s="7" t="s">
        <v>11</v>
      </c>
      <c r="N8" s="7">
        <v>11.930271670369047</v>
      </c>
    </row>
    <row r="9" spans="1:18" thickBot="1" x14ac:dyDescent="0.35">
      <c r="A9" s="3">
        <v>7</v>
      </c>
      <c r="B9" s="3">
        <v>28</v>
      </c>
      <c r="C9" s="3">
        <v>84</v>
      </c>
      <c r="M9" s="8" t="s">
        <v>12</v>
      </c>
      <c r="N9" s="8">
        <v>14</v>
      </c>
    </row>
    <row r="10" spans="1:18" ht="14.45" x14ac:dyDescent="0.3">
      <c r="A10" s="3">
        <v>8</v>
      </c>
      <c r="B10" s="3">
        <v>22</v>
      </c>
      <c r="C10" s="3">
        <v>101</v>
      </c>
    </row>
    <row r="11" spans="1:18" thickBot="1" x14ac:dyDescent="0.35">
      <c r="A11" s="3">
        <v>9</v>
      </c>
      <c r="B11" s="3">
        <v>32</v>
      </c>
      <c r="C11" s="3">
        <v>110</v>
      </c>
      <c r="M11" t="s">
        <v>13</v>
      </c>
    </row>
    <row r="12" spans="1:18" ht="14.45" x14ac:dyDescent="0.3">
      <c r="A12" s="3">
        <v>10</v>
      </c>
      <c r="B12" s="3">
        <v>47</v>
      </c>
      <c r="C12" s="3">
        <v>128</v>
      </c>
      <c r="M12" s="9"/>
      <c r="N12" s="9" t="s">
        <v>18</v>
      </c>
      <c r="O12" s="9" t="s">
        <v>19</v>
      </c>
      <c r="P12" s="9" t="s">
        <v>20</v>
      </c>
      <c r="Q12" s="9" t="s">
        <v>21</v>
      </c>
      <c r="R12" s="9" t="s">
        <v>22</v>
      </c>
    </row>
    <row r="13" spans="1:18" ht="14.45" x14ac:dyDescent="0.3">
      <c r="A13" s="3">
        <v>11</v>
      </c>
      <c r="B13" s="3">
        <v>42</v>
      </c>
      <c r="C13" s="3">
        <v>116</v>
      </c>
      <c r="M13" s="7" t="s">
        <v>14</v>
      </c>
      <c r="N13" s="7">
        <v>1</v>
      </c>
      <c r="O13" s="7">
        <v>1784.3805573114207</v>
      </c>
      <c r="P13" s="7">
        <v>1784.3805573114207</v>
      </c>
      <c r="Q13" s="7">
        <v>12.536803413435218</v>
      </c>
      <c r="R13" s="7">
        <v>4.0653279504671647E-3</v>
      </c>
    </row>
    <row r="14" spans="1:18" ht="14.45" x14ac:dyDescent="0.3">
      <c r="A14" s="3">
        <v>12</v>
      </c>
      <c r="B14" s="3">
        <v>36</v>
      </c>
      <c r="C14" s="3">
        <v>90</v>
      </c>
      <c r="M14" s="7" t="s">
        <v>15</v>
      </c>
      <c r="N14" s="7">
        <v>12</v>
      </c>
      <c r="O14" s="7">
        <v>1707.9765855457229</v>
      </c>
      <c r="P14" s="7">
        <v>142.33138212881025</v>
      </c>
      <c r="Q14" s="7"/>
      <c r="R14" s="7"/>
    </row>
    <row r="15" spans="1:18" thickBot="1" x14ac:dyDescent="0.35">
      <c r="A15" s="3">
        <v>13</v>
      </c>
      <c r="B15" s="3">
        <v>27</v>
      </c>
      <c r="C15" s="3">
        <v>115</v>
      </c>
      <c r="M15" s="8" t="s">
        <v>16</v>
      </c>
      <c r="N15" s="8">
        <v>13</v>
      </c>
      <c r="O15" s="8">
        <v>3492.3571428571436</v>
      </c>
      <c r="P15" s="8"/>
      <c r="Q15" s="8"/>
      <c r="R15" s="8"/>
    </row>
    <row r="16" spans="1:18" thickBot="1" x14ac:dyDescent="0.35">
      <c r="A16" s="4">
        <v>14</v>
      </c>
      <c r="B16" s="4">
        <v>39</v>
      </c>
      <c r="C16" s="4">
        <v>129</v>
      </c>
    </row>
    <row r="17" spans="2:21" ht="14.45" x14ac:dyDescent="0.3">
      <c r="M17" s="9"/>
      <c r="N17" s="9" t="s">
        <v>23</v>
      </c>
      <c r="O17" s="9" t="s">
        <v>11</v>
      </c>
      <c r="P17" s="9" t="s">
        <v>24</v>
      </c>
      <c r="Q17" s="9" t="s">
        <v>25</v>
      </c>
      <c r="R17" s="9" t="s">
        <v>26</v>
      </c>
      <c r="S17" s="9" t="s">
        <v>27</v>
      </c>
      <c r="T17" s="9" t="s">
        <v>28</v>
      </c>
      <c r="U17" s="9" t="s">
        <v>29</v>
      </c>
    </row>
    <row r="18" spans="2:21" ht="14.45" x14ac:dyDescent="0.3">
      <c r="B18" t="s">
        <v>4</v>
      </c>
      <c r="C18" s="1">
        <f>CORREL(B3:B16,C3:C16)</f>
        <v>0.71479978997279758</v>
      </c>
      <c r="M18" s="7" t="s">
        <v>17</v>
      </c>
      <c r="N18" s="7">
        <v>59.052359882005888</v>
      </c>
      <c r="O18" s="7">
        <v>14.797135154856003</v>
      </c>
      <c r="P18" s="7">
        <v>3.9907968173573498</v>
      </c>
      <c r="Q18" s="7">
        <v>1.7911207161688252E-3</v>
      </c>
      <c r="R18" s="7">
        <v>26.81217196428566</v>
      </c>
      <c r="S18" s="7">
        <v>91.292547799726123</v>
      </c>
      <c r="T18" s="7">
        <v>26.81217196428566</v>
      </c>
      <c r="U18" s="7">
        <v>91.292547799726123</v>
      </c>
    </row>
    <row r="19" spans="2:21" thickBot="1" x14ac:dyDescent="0.35">
      <c r="M19" s="8" t="s">
        <v>30</v>
      </c>
      <c r="N19" s="8">
        <v>1.5175147492625369</v>
      </c>
      <c r="O19" s="8">
        <v>0.42858751229732633</v>
      </c>
      <c r="P19" s="8">
        <v>3.540734869124659</v>
      </c>
      <c r="Q19" s="8">
        <v>4.0653279504671682E-3</v>
      </c>
      <c r="R19" s="8">
        <v>0.58370277883396127</v>
      </c>
      <c r="S19" s="8">
        <v>2.4513267196911128</v>
      </c>
      <c r="T19" s="8">
        <v>0.58370277883396127</v>
      </c>
      <c r="U19" s="8">
        <v>2.4513267196911128</v>
      </c>
    </row>
    <row r="23" spans="2:21" x14ac:dyDescent="0.25">
      <c r="M23" t="s">
        <v>31</v>
      </c>
      <c r="Q23" t="s">
        <v>35</v>
      </c>
    </row>
    <row r="24" spans="2:21" ht="15.75" thickBot="1" x14ac:dyDescent="0.3"/>
    <row r="25" spans="2:21" x14ac:dyDescent="0.25">
      <c r="M25" s="9" t="s">
        <v>32</v>
      </c>
      <c r="N25" s="9" t="s">
        <v>33</v>
      </c>
      <c r="O25" s="9" t="s">
        <v>34</v>
      </c>
      <c r="Q25" s="9" t="s">
        <v>36</v>
      </c>
      <c r="R25" s="9" t="s">
        <v>37</v>
      </c>
    </row>
    <row r="26" spans="2:21" x14ac:dyDescent="0.25">
      <c r="M26" s="7">
        <v>1</v>
      </c>
      <c r="N26" s="7">
        <v>118.23543510324482</v>
      </c>
      <c r="O26" s="7">
        <v>1.764564896755175</v>
      </c>
      <c r="Q26" s="7">
        <v>3.5714285714285716</v>
      </c>
      <c r="R26" s="7">
        <v>84</v>
      </c>
    </row>
    <row r="27" spans="2:21" x14ac:dyDescent="0.25">
      <c r="M27" s="7">
        <v>2</v>
      </c>
      <c r="N27" s="7">
        <v>96.990228613569315</v>
      </c>
      <c r="O27" s="7">
        <v>-10.990228613569315</v>
      </c>
      <c r="Q27" s="7">
        <v>10.714285714285715</v>
      </c>
      <c r="R27" s="7">
        <v>86</v>
      </c>
    </row>
    <row r="28" spans="2:21" x14ac:dyDescent="0.25">
      <c r="M28" s="7">
        <v>3</v>
      </c>
      <c r="N28" s="7">
        <v>125.82300884955751</v>
      </c>
      <c r="O28" s="7">
        <v>11.17699115044249</v>
      </c>
      <c r="Q28" s="7">
        <v>17.857142857142858</v>
      </c>
      <c r="R28" s="7">
        <v>90</v>
      </c>
    </row>
    <row r="29" spans="2:21" x14ac:dyDescent="0.25">
      <c r="M29" s="7">
        <v>4</v>
      </c>
      <c r="N29" s="7">
        <v>100.02525811209438</v>
      </c>
      <c r="O29" s="7">
        <v>7.9747418879056227</v>
      </c>
      <c r="Q29" s="7">
        <v>25.000000000000004</v>
      </c>
      <c r="R29" s="7">
        <v>100</v>
      </c>
    </row>
    <row r="30" spans="2:21" x14ac:dyDescent="0.25">
      <c r="M30" s="7">
        <v>5</v>
      </c>
      <c r="N30" s="7">
        <v>112.16537610619469</v>
      </c>
      <c r="O30" s="7">
        <v>6.8346238938053148</v>
      </c>
      <c r="Q30" s="7">
        <v>32.142857142857146</v>
      </c>
      <c r="R30" s="7">
        <v>101</v>
      </c>
    </row>
    <row r="31" spans="2:21" x14ac:dyDescent="0.25">
      <c r="M31" s="7">
        <v>6</v>
      </c>
      <c r="N31" s="7">
        <v>103.06028761061947</v>
      </c>
      <c r="O31" s="7">
        <v>-3.0602876106194685</v>
      </c>
      <c r="Q31" s="7">
        <v>39.285714285714285</v>
      </c>
      <c r="R31" s="7">
        <v>108</v>
      </c>
    </row>
    <row r="32" spans="2:21" x14ac:dyDescent="0.25">
      <c r="M32" s="7">
        <v>7</v>
      </c>
      <c r="N32" s="7">
        <v>101.54277286135692</v>
      </c>
      <c r="O32" s="7">
        <v>-17.542772861356923</v>
      </c>
      <c r="Q32" s="7">
        <v>46.428571428571431</v>
      </c>
      <c r="R32" s="7">
        <v>110</v>
      </c>
    </row>
    <row r="33" spans="13:18" x14ac:dyDescent="0.25">
      <c r="M33" s="7">
        <v>8</v>
      </c>
      <c r="N33" s="7">
        <v>92.437684365781706</v>
      </c>
      <c r="O33" s="7">
        <v>8.5623156342182938</v>
      </c>
      <c r="Q33" s="7">
        <v>53.571428571428569</v>
      </c>
      <c r="R33" s="7">
        <v>115</v>
      </c>
    </row>
    <row r="34" spans="13:18" x14ac:dyDescent="0.25">
      <c r="M34" s="7">
        <v>9</v>
      </c>
      <c r="N34" s="7">
        <v>107.61283185840708</v>
      </c>
      <c r="O34" s="7">
        <v>2.3871681415929231</v>
      </c>
      <c r="Q34" s="7">
        <v>60.714285714285715</v>
      </c>
      <c r="R34" s="7">
        <v>116</v>
      </c>
    </row>
    <row r="35" spans="13:18" x14ac:dyDescent="0.25">
      <c r="M35" s="7">
        <v>10</v>
      </c>
      <c r="N35" s="7">
        <v>130.37555309734512</v>
      </c>
      <c r="O35" s="7">
        <v>-2.3755530973451187</v>
      </c>
      <c r="Q35" s="7">
        <v>67.857142857142861</v>
      </c>
      <c r="R35" s="7">
        <v>119</v>
      </c>
    </row>
    <row r="36" spans="13:18" x14ac:dyDescent="0.25">
      <c r="M36" s="7">
        <v>11</v>
      </c>
      <c r="N36" s="7">
        <v>122.78797935103245</v>
      </c>
      <c r="O36" s="7">
        <v>-6.7879793510324475</v>
      </c>
      <c r="Q36" s="7">
        <v>75</v>
      </c>
      <c r="R36" s="7">
        <v>120</v>
      </c>
    </row>
    <row r="37" spans="13:18" x14ac:dyDescent="0.25">
      <c r="M37" s="7">
        <v>12</v>
      </c>
      <c r="N37" s="7">
        <v>113.68289085545722</v>
      </c>
      <c r="O37" s="7">
        <v>-23.682890855457217</v>
      </c>
      <c r="Q37" s="7">
        <v>82.142857142857139</v>
      </c>
      <c r="R37" s="7">
        <v>128</v>
      </c>
    </row>
    <row r="38" spans="13:18" x14ac:dyDescent="0.25">
      <c r="M38" s="7">
        <v>13</v>
      </c>
      <c r="N38" s="7">
        <v>100.02525811209438</v>
      </c>
      <c r="O38" s="7">
        <v>14.974741887905623</v>
      </c>
      <c r="Q38" s="7">
        <v>89.285714285714292</v>
      </c>
      <c r="R38" s="7">
        <v>129</v>
      </c>
    </row>
    <row r="39" spans="13:18" ht="15.75" thickBot="1" x14ac:dyDescent="0.3">
      <c r="M39" s="8">
        <v>14</v>
      </c>
      <c r="N39" s="8">
        <v>118.23543510324482</v>
      </c>
      <c r="O39" s="8">
        <v>10.764564896755175</v>
      </c>
      <c r="Q39" s="8">
        <v>96.428571428571431</v>
      </c>
      <c r="R39" s="8">
        <v>137</v>
      </c>
    </row>
  </sheetData>
  <sortState ref="R26:R39">
    <sortCondition ref="R26"/>
  </sortState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 2</vt:lpstr>
      <vt:lpstr>Sheet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Shaw</dc:creator>
  <cp:lastModifiedBy>Annissa Buchanan</cp:lastModifiedBy>
  <dcterms:created xsi:type="dcterms:W3CDTF">2016-03-31T18:47:10Z</dcterms:created>
  <dcterms:modified xsi:type="dcterms:W3CDTF">2016-04-05T19:10:30Z</dcterms:modified>
</cp:coreProperties>
</file>